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drawings/drawing2.xml" ContentType="application/vnd.openxmlformats-officedocument.drawing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組織フォルダ\010 企画財政部\040 財政課\【物品等契約】\n_入札参加資格審査申請（合同・単独・随時）\05_5・6年度入札参加資格\02_合同受付\HP\様式（確定）\05.登録業務申請書\"/>
    </mc:Choice>
  </mc:AlternateContent>
  <xr:revisionPtr revIDLastSave="0" documentId="13_ncr:1_{B2BD5A35-2FFE-4319-B4DC-262994CA2EE6}" xr6:coauthVersionLast="36" xr6:coauthVersionMax="36" xr10:uidLastSave="{00000000-0000-0000-0000-000000000000}"/>
  <bookViews>
    <workbookView xWindow="-15" yWindow="0" windowWidth="20520" windowHeight="4020" xr2:uid="{00000000-000D-0000-FFFF-FFFF00000000}"/>
  </bookViews>
  <sheets>
    <sheet name="登録業種申請書" sheetId="3" r:id="rId1"/>
    <sheet name=" (変更禁止)" sheetId="5" r:id="rId2"/>
  </sheets>
  <calcPr calcId="191029"/>
</workbook>
</file>

<file path=xl/calcChain.xml><?xml version="1.0" encoding="utf-8"?>
<calcChain xmlns="http://schemas.openxmlformats.org/spreadsheetml/2006/main">
  <c r="L151" i="5" l="1"/>
  <c r="M151" i="5"/>
  <c r="N151" i="5"/>
  <c r="O151" i="5"/>
  <c r="P151" i="5"/>
  <c r="L139" i="5"/>
  <c r="M139" i="5"/>
  <c r="N139" i="5"/>
  <c r="O139" i="5"/>
  <c r="P139" i="5"/>
  <c r="L140" i="5"/>
  <c r="M140" i="5"/>
  <c r="N140" i="5"/>
  <c r="O140" i="5"/>
  <c r="P140" i="5"/>
  <c r="L159" i="5" l="1"/>
  <c r="M159" i="5"/>
  <c r="N159" i="5"/>
  <c r="O159" i="5"/>
  <c r="P159" i="5"/>
  <c r="P100" i="5"/>
  <c r="O100" i="5"/>
  <c r="N100" i="5"/>
  <c r="M100" i="5"/>
  <c r="L100" i="5"/>
  <c r="N122" i="5"/>
  <c r="P122" i="5"/>
  <c r="O122" i="5"/>
  <c r="M122" i="5"/>
  <c r="L122" i="5"/>
  <c r="P50" i="5" l="1"/>
  <c r="O50" i="5"/>
  <c r="N50" i="5"/>
  <c r="M50" i="5"/>
  <c r="L50" i="5"/>
  <c r="L91" i="5" l="1"/>
  <c r="M91" i="5"/>
  <c r="N91" i="5"/>
  <c r="O91" i="5"/>
  <c r="P91" i="5"/>
  <c r="L92" i="5"/>
  <c r="M92" i="5"/>
  <c r="N92" i="5"/>
  <c r="O92" i="5"/>
  <c r="P92" i="5"/>
  <c r="L93" i="5"/>
  <c r="M93" i="5"/>
  <c r="N93" i="5"/>
  <c r="O93" i="5"/>
  <c r="P93" i="5"/>
  <c r="P89" i="5"/>
  <c r="O89" i="5"/>
  <c r="N89" i="5"/>
  <c r="M89" i="5"/>
  <c r="L89" i="5"/>
  <c r="P88" i="5"/>
  <c r="O88" i="5"/>
  <c r="N88" i="5"/>
  <c r="M88" i="5"/>
  <c r="L88" i="5"/>
  <c r="P87" i="5"/>
  <c r="O87" i="5"/>
  <c r="N87" i="5"/>
  <c r="M87" i="5"/>
  <c r="L87" i="5"/>
  <c r="P86" i="5"/>
  <c r="O86" i="5"/>
  <c r="N86" i="5"/>
  <c r="M86" i="5"/>
  <c r="L86" i="5"/>
  <c r="P85" i="5"/>
  <c r="O85" i="5"/>
  <c r="N85" i="5"/>
  <c r="M85" i="5"/>
  <c r="L85" i="5"/>
  <c r="L58" i="5"/>
  <c r="P59" i="5"/>
  <c r="O59" i="5"/>
  <c r="N59" i="5"/>
  <c r="M59" i="5"/>
  <c r="L59" i="5"/>
  <c r="P58" i="5"/>
  <c r="O58" i="5"/>
  <c r="N58" i="5"/>
  <c r="M58" i="5"/>
  <c r="Q88" i="5" l="1"/>
  <c r="A89" i="3" s="1"/>
  <c r="Q85" i="5"/>
  <c r="A86" i="3" s="1"/>
  <c r="Q58" i="5"/>
  <c r="A59" i="3" s="1"/>
  <c r="L162" i="5"/>
  <c r="M162" i="5"/>
  <c r="N162" i="5"/>
  <c r="O162" i="5"/>
  <c r="P162" i="5"/>
  <c r="L163" i="5"/>
  <c r="M163" i="5"/>
  <c r="N163" i="5"/>
  <c r="O163" i="5"/>
  <c r="P163" i="5"/>
  <c r="L164" i="5"/>
  <c r="M164" i="5"/>
  <c r="N164" i="5"/>
  <c r="O164" i="5"/>
  <c r="P164" i="5"/>
  <c r="L165" i="5"/>
  <c r="M165" i="5"/>
  <c r="N165" i="5"/>
  <c r="O165" i="5"/>
  <c r="P165" i="5"/>
  <c r="L160" i="5"/>
  <c r="M160" i="5"/>
  <c r="N160" i="5"/>
  <c r="O160" i="5"/>
  <c r="P160" i="5"/>
  <c r="L157" i="5"/>
  <c r="M157" i="5"/>
  <c r="N157" i="5"/>
  <c r="O157" i="5"/>
  <c r="P157" i="5"/>
  <c r="L154" i="5"/>
  <c r="M154" i="5"/>
  <c r="N154" i="5"/>
  <c r="O154" i="5"/>
  <c r="P154" i="5"/>
  <c r="L155" i="5"/>
  <c r="M155" i="5"/>
  <c r="N155" i="5"/>
  <c r="O155" i="5"/>
  <c r="P155" i="5"/>
  <c r="L149" i="5"/>
  <c r="M149" i="5"/>
  <c r="N149" i="5"/>
  <c r="O149" i="5"/>
  <c r="P149" i="5"/>
  <c r="L150" i="5"/>
  <c r="M150" i="5"/>
  <c r="N150" i="5"/>
  <c r="O150" i="5"/>
  <c r="P150" i="5"/>
  <c r="L152" i="5"/>
  <c r="M152" i="5"/>
  <c r="N152" i="5"/>
  <c r="O152" i="5"/>
  <c r="P152" i="5"/>
  <c r="L142" i="5"/>
  <c r="M142" i="5"/>
  <c r="N142" i="5"/>
  <c r="O142" i="5"/>
  <c r="P142" i="5"/>
  <c r="L143" i="5"/>
  <c r="M143" i="5"/>
  <c r="N143" i="5"/>
  <c r="O143" i="5"/>
  <c r="P143" i="5"/>
  <c r="L136" i="5"/>
  <c r="M136" i="5"/>
  <c r="N136" i="5"/>
  <c r="O136" i="5"/>
  <c r="P136" i="5"/>
  <c r="L137" i="5"/>
  <c r="M137" i="5"/>
  <c r="N137" i="5"/>
  <c r="O137" i="5"/>
  <c r="P137" i="5"/>
  <c r="L138" i="5"/>
  <c r="M138" i="5"/>
  <c r="N138" i="5"/>
  <c r="O138" i="5"/>
  <c r="P138" i="5"/>
  <c r="L133" i="5"/>
  <c r="M133" i="5"/>
  <c r="N133" i="5"/>
  <c r="O133" i="5"/>
  <c r="P133" i="5"/>
  <c r="L134" i="5"/>
  <c r="M134" i="5"/>
  <c r="N134" i="5"/>
  <c r="O134" i="5"/>
  <c r="P134" i="5"/>
  <c r="L130" i="5"/>
  <c r="M130" i="5"/>
  <c r="N130" i="5"/>
  <c r="O130" i="5"/>
  <c r="P130" i="5"/>
  <c r="L131" i="5"/>
  <c r="M131" i="5"/>
  <c r="N131" i="5"/>
  <c r="O131" i="5"/>
  <c r="P131" i="5"/>
  <c r="L127" i="5"/>
  <c r="M127" i="5"/>
  <c r="N127" i="5"/>
  <c r="O127" i="5"/>
  <c r="P127" i="5"/>
  <c r="L128" i="5"/>
  <c r="M128" i="5"/>
  <c r="N128" i="5"/>
  <c r="O128" i="5"/>
  <c r="P128" i="5"/>
  <c r="L123" i="5"/>
  <c r="M123" i="5"/>
  <c r="N123" i="5"/>
  <c r="O123" i="5"/>
  <c r="P123" i="5"/>
  <c r="L117" i="5"/>
  <c r="M117" i="5"/>
  <c r="N117" i="5"/>
  <c r="O117" i="5"/>
  <c r="P117" i="5"/>
  <c r="L118" i="5"/>
  <c r="M118" i="5"/>
  <c r="N118" i="5"/>
  <c r="O118" i="5"/>
  <c r="P118" i="5"/>
  <c r="L112" i="5"/>
  <c r="M112" i="5"/>
  <c r="N112" i="5"/>
  <c r="O112" i="5"/>
  <c r="P112" i="5"/>
  <c r="L113" i="5"/>
  <c r="M113" i="5"/>
  <c r="N113" i="5"/>
  <c r="O113" i="5"/>
  <c r="P113" i="5"/>
  <c r="L107" i="5"/>
  <c r="M107" i="5"/>
  <c r="N107" i="5"/>
  <c r="O107" i="5"/>
  <c r="P107" i="5"/>
  <c r="L108" i="5"/>
  <c r="M108" i="5"/>
  <c r="N108" i="5"/>
  <c r="O108" i="5"/>
  <c r="P108" i="5"/>
  <c r="L101" i="5"/>
  <c r="M101" i="5"/>
  <c r="N101" i="5"/>
  <c r="O101" i="5"/>
  <c r="P101" i="5"/>
  <c r="L99" i="5"/>
  <c r="M99" i="5"/>
  <c r="N99" i="5"/>
  <c r="O99" i="5"/>
  <c r="P99" i="5"/>
  <c r="L97" i="5"/>
  <c r="M97" i="5"/>
  <c r="N97" i="5"/>
  <c r="O97" i="5"/>
  <c r="P97" i="5"/>
  <c r="L95" i="5"/>
  <c r="M95" i="5"/>
  <c r="N95" i="5"/>
  <c r="O95" i="5"/>
  <c r="P95" i="5"/>
  <c r="L81" i="5"/>
  <c r="M81" i="5"/>
  <c r="N81" i="5"/>
  <c r="O81" i="5"/>
  <c r="P81" i="5"/>
  <c r="L82" i="5"/>
  <c r="M82" i="5"/>
  <c r="N82" i="5"/>
  <c r="O82" i="5"/>
  <c r="P82" i="5"/>
  <c r="L83" i="5"/>
  <c r="M83" i="5"/>
  <c r="N83" i="5"/>
  <c r="O83" i="5"/>
  <c r="P83" i="5"/>
  <c r="L84" i="5"/>
  <c r="M84" i="5"/>
  <c r="N84" i="5"/>
  <c r="O84" i="5"/>
  <c r="P84" i="5"/>
  <c r="L79" i="5"/>
  <c r="M79" i="5"/>
  <c r="N79" i="5"/>
  <c r="O79" i="5"/>
  <c r="P79" i="5"/>
  <c r="L75" i="5"/>
  <c r="M75" i="5"/>
  <c r="N75" i="5"/>
  <c r="O75" i="5"/>
  <c r="P75" i="5"/>
  <c r="L76" i="5"/>
  <c r="M76" i="5"/>
  <c r="N76" i="5"/>
  <c r="O76" i="5"/>
  <c r="P76" i="5"/>
  <c r="L77" i="5"/>
  <c r="M77" i="5"/>
  <c r="N77" i="5"/>
  <c r="O77" i="5"/>
  <c r="P77" i="5"/>
  <c r="L73" i="5"/>
  <c r="M73" i="5"/>
  <c r="N73" i="5"/>
  <c r="O73" i="5"/>
  <c r="P73" i="5"/>
  <c r="L71" i="5"/>
  <c r="M71" i="5"/>
  <c r="N71" i="5"/>
  <c r="O71" i="5"/>
  <c r="P71" i="5"/>
  <c r="L69" i="5"/>
  <c r="M69" i="5"/>
  <c r="N69" i="5"/>
  <c r="O69" i="5"/>
  <c r="P69" i="5"/>
  <c r="L67" i="5"/>
  <c r="M67" i="5"/>
  <c r="N67" i="5"/>
  <c r="O67" i="5"/>
  <c r="P67" i="5"/>
  <c r="L64" i="5"/>
  <c r="M64" i="5"/>
  <c r="N64" i="5"/>
  <c r="O64" i="5"/>
  <c r="P64" i="5"/>
  <c r="L65" i="5"/>
  <c r="M65" i="5"/>
  <c r="N65" i="5"/>
  <c r="O65" i="5"/>
  <c r="P65" i="5"/>
  <c r="L62" i="5"/>
  <c r="M62" i="5"/>
  <c r="N62" i="5"/>
  <c r="O62" i="5"/>
  <c r="P62" i="5"/>
  <c r="L61" i="5"/>
  <c r="M61" i="5"/>
  <c r="N61" i="5"/>
  <c r="O61" i="5"/>
  <c r="P61" i="5"/>
  <c r="L53" i="5"/>
  <c r="M53" i="5"/>
  <c r="N53" i="5"/>
  <c r="O53" i="5"/>
  <c r="P53" i="5"/>
  <c r="L51" i="5"/>
  <c r="M51" i="5"/>
  <c r="N51" i="5"/>
  <c r="O51" i="5"/>
  <c r="P51" i="5"/>
  <c r="L47" i="5"/>
  <c r="M47" i="5"/>
  <c r="N47" i="5"/>
  <c r="O47" i="5"/>
  <c r="P47" i="5"/>
  <c r="L48" i="5"/>
  <c r="M48" i="5"/>
  <c r="N48" i="5"/>
  <c r="O48" i="5"/>
  <c r="P48" i="5"/>
  <c r="L43" i="5"/>
  <c r="M43" i="5"/>
  <c r="N43" i="5"/>
  <c r="O43" i="5"/>
  <c r="P43" i="5"/>
  <c r="L44" i="5"/>
  <c r="M44" i="5"/>
  <c r="N44" i="5"/>
  <c r="O44" i="5"/>
  <c r="P44" i="5"/>
  <c r="L45" i="5"/>
  <c r="M45" i="5"/>
  <c r="N45" i="5"/>
  <c r="O45" i="5"/>
  <c r="P45" i="5"/>
  <c r="L41" i="5"/>
  <c r="M41" i="5"/>
  <c r="N41" i="5"/>
  <c r="O41" i="5"/>
  <c r="P41" i="5"/>
  <c r="L37" i="5"/>
  <c r="M37" i="5"/>
  <c r="N37" i="5"/>
  <c r="O37" i="5"/>
  <c r="P37" i="5"/>
  <c r="L38" i="5"/>
  <c r="M38" i="5"/>
  <c r="N38" i="5"/>
  <c r="O38" i="5"/>
  <c r="P38" i="5"/>
  <c r="L39" i="5"/>
  <c r="M39" i="5"/>
  <c r="N39" i="5"/>
  <c r="O39" i="5"/>
  <c r="P39" i="5"/>
  <c r="L35" i="5"/>
  <c r="M35" i="5"/>
  <c r="N35" i="5"/>
  <c r="O35" i="5"/>
  <c r="P35" i="5"/>
  <c r="L33" i="5"/>
  <c r="M33" i="5"/>
  <c r="N33" i="5"/>
  <c r="O33" i="5"/>
  <c r="P33" i="5"/>
  <c r="L31" i="5"/>
  <c r="M31" i="5"/>
  <c r="N31" i="5"/>
  <c r="O31" i="5"/>
  <c r="P31" i="5"/>
  <c r="L28" i="5"/>
  <c r="M28" i="5"/>
  <c r="N28" i="5"/>
  <c r="O28" i="5"/>
  <c r="P28" i="5"/>
  <c r="L29" i="5"/>
  <c r="M29" i="5"/>
  <c r="N29" i="5"/>
  <c r="O29" i="5"/>
  <c r="P29" i="5"/>
  <c r="L25" i="5"/>
  <c r="M25" i="5"/>
  <c r="N25" i="5"/>
  <c r="O25" i="5"/>
  <c r="P25" i="5"/>
  <c r="L26" i="5"/>
  <c r="M26" i="5"/>
  <c r="N26" i="5"/>
  <c r="O26" i="5"/>
  <c r="P26" i="5"/>
  <c r="L23" i="5"/>
  <c r="M23" i="5"/>
  <c r="N23" i="5"/>
  <c r="O23" i="5"/>
  <c r="P23" i="5"/>
  <c r="L21" i="5"/>
  <c r="M21" i="5"/>
  <c r="N21" i="5"/>
  <c r="O21" i="5"/>
  <c r="P21" i="5"/>
  <c r="L19" i="5"/>
  <c r="M19" i="5"/>
  <c r="N19" i="5"/>
  <c r="O19" i="5"/>
  <c r="P19" i="5"/>
  <c r="L14" i="5"/>
  <c r="M14" i="5"/>
  <c r="N14" i="5"/>
  <c r="O14" i="5"/>
  <c r="P14" i="5"/>
  <c r="L12" i="5"/>
  <c r="M12" i="5"/>
  <c r="N12" i="5"/>
  <c r="O12" i="5"/>
  <c r="P12" i="5"/>
  <c r="L16" i="5"/>
  <c r="M16" i="5"/>
  <c r="N16" i="5"/>
  <c r="O16" i="5"/>
  <c r="P16" i="5"/>
  <c r="L17" i="5"/>
  <c r="M17" i="5"/>
  <c r="N17" i="5"/>
  <c r="O17" i="5"/>
  <c r="P17" i="5"/>
  <c r="N9" i="5"/>
  <c r="L9" i="5"/>
  <c r="M9" i="5"/>
  <c r="O9" i="5"/>
  <c r="P9" i="5"/>
  <c r="L10" i="5"/>
  <c r="M10" i="5"/>
  <c r="N10" i="5"/>
  <c r="O10" i="5"/>
  <c r="P10" i="5"/>
  <c r="P80" i="5"/>
  <c r="O80" i="5"/>
  <c r="N80" i="5"/>
  <c r="M80" i="5"/>
  <c r="L80" i="5"/>
  <c r="P135" i="5"/>
  <c r="O135" i="5"/>
  <c r="N135" i="5"/>
  <c r="M135" i="5"/>
  <c r="L135" i="5"/>
  <c r="P148" i="5"/>
  <c r="O148" i="5"/>
  <c r="N148" i="5"/>
  <c r="M148" i="5"/>
  <c r="L148" i="5"/>
  <c r="P161" i="5"/>
  <c r="O161" i="5"/>
  <c r="N161" i="5"/>
  <c r="M161" i="5"/>
  <c r="L161" i="5"/>
  <c r="P74" i="5"/>
  <c r="O74" i="5"/>
  <c r="N74" i="5"/>
  <c r="M74" i="5"/>
  <c r="L74" i="5"/>
  <c r="P42" i="5"/>
  <c r="O42" i="5"/>
  <c r="N42" i="5"/>
  <c r="M42" i="5"/>
  <c r="L42" i="5"/>
  <c r="P36" i="5"/>
  <c r="O36" i="5"/>
  <c r="N36" i="5"/>
  <c r="M36" i="5"/>
  <c r="L36" i="5"/>
  <c r="P158" i="5"/>
  <c r="O158" i="5"/>
  <c r="N158" i="5"/>
  <c r="M158" i="5"/>
  <c r="L158" i="5"/>
  <c r="P156" i="5"/>
  <c r="O156" i="5"/>
  <c r="N156" i="5"/>
  <c r="M156" i="5"/>
  <c r="L156" i="5"/>
  <c r="P121" i="5"/>
  <c r="O121" i="5"/>
  <c r="N121" i="5"/>
  <c r="M121" i="5"/>
  <c r="L121" i="5"/>
  <c r="P98" i="5"/>
  <c r="O98" i="5"/>
  <c r="N98" i="5"/>
  <c r="M98" i="5"/>
  <c r="L98" i="5"/>
  <c r="P96" i="5"/>
  <c r="O96" i="5"/>
  <c r="N96" i="5"/>
  <c r="M96" i="5"/>
  <c r="L96" i="5"/>
  <c r="P94" i="5"/>
  <c r="O94" i="5"/>
  <c r="N94" i="5"/>
  <c r="M94" i="5"/>
  <c r="L94" i="5"/>
  <c r="L90" i="5"/>
  <c r="M90" i="5"/>
  <c r="N90" i="5"/>
  <c r="O90" i="5"/>
  <c r="P90" i="5"/>
  <c r="P78" i="5"/>
  <c r="O78" i="5"/>
  <c r="N78" i="5"/>
  <c r="M78" i="5"/>
  <c r="L78" i="5"/>
  <c r="P72" i="5"/>
  <c r="O72" i="5"/>
  <c r="N72" i="5"/>
  <c r="M72" i="5"/>
  <c r="L72" i="5"/>
  <c r="P70" i="5"/>
  <c r="O70" i="5"/>
  <c r="N70" i="5"/>
  <c r="M70" i="5"/>
  <c r="L70" i="5"/>
  <c r="P68" i="5"/>
  <c r="O68" i="5"/>
  <c r="N68" i="5"/>
  <c r="M68" i="5"/>
  <c r="L68" i="5"/>
  <c r="P66" i="5"/>
  <c r="O66" i="5"/>
  <c r="N66" i="5"/>
  <c r="M66" i="5"/>
  <c r="L66" i="5"/>
  <c r="P52" i="5"/>
  <c r="O52" i="5"/>
  <c r="N52" i="5"/>
  <c r="M52" i="5"/>
  <c r="L52" i="5"/>
  <c r="P49" i="5"/>
  <c r="O49" i="5"/>
  <c r="N49" i="5"/>
  <c r="M49" i="5"/>
  <c r="L49" i="5"/>
  <c r="P40" i="5"/>
  <c r="O40" i="5"/>
  <c r="N40" i="5"/>
  <c r="M40" i="5"/>
  <c r="L40" i="5"/>
  <c r="P34" i="5"/>
  <c r="O34" i="5"/>
  <c r="N34" i="5"/>
  <c r="M34" i="5"/>
  <c r="L34" i="5"/>
  <c r="P32" i="5"/>
  <c r="O32" i="5"/>
  <c r="N32" i="5"/>
  <c r="M32" i="5"/>
  <c r="L32" i="5"/>
  <c r="P30" i="5"/>
  <c r="O30" i="5"/>
  <c r="N30" i="5"/>
  <c r="M30" i="5"/>
  <c r="L30" i="5"/>
  <c r="P22" i="5"/>
  <c r="O22" i="5"/>
  <c r="N22" i="5"/>
  <c r="M22" i="5"/>
  <c r="L22" i="5"/>
  <c r="P20" i="5"/>
  <c r="O20" i="5"/>
  <c r="N20" i="5"/>
  <c r="M20" i="5"/>
  <c r="L20" i="5"/>
  <c r="P18" i="5"/>
  <c r="O18" i="5"/>
  <c r="N18" i="5"/>
  <c r="M18" i="5"/>
  <c r="L18" i="5"/>
  <c r="P13" i="5"/>
  <c r="O13" i="5"/>
  <c r="N13" i="5"/>
  <c r="M13" i="5"/>
  <c r="L13" i="5"/>
  <c r="P11" i="5"/>
  <c r="O11" i="5"/>
  <c r="N11" i="5"/>
  <c r="M11" i="5"/>
  <c r="L11" i="5"/>
  <c r="P153" i="5"/>
  <c r="O153" i="5"/>
  <c r="N153" i="5"/>
  <c r="M153" i="5"/>
  <c r="L153" i="5"/>
  <c r="P141" i="5"/>
  <c r="O141" i="5"/>
  <c r="N141" i="5"/>
  <c r="M141" i="5"/>
  <c r="L141" i="5"/>
  <c r="P132" i="5"/>
  <c r="O132" i="5"/>
  <c r="N132" i="5"/>
  <c r="M132" i="5"/>
  <c r="L132" i="5"/>
  <c r="P129" i="5"/>
  <c r="O129" i="5"/>
  <c r="N129" i="5"/>
  <c r="M129" i="5"/>
  <c r="L129" i="5"/>
  <c r="P126" i="5"/>
  <c r="O126" i="5"/>
  <c r="N126" i="5"/>
  <c r="M126" i="5"/>
  <c r="L126" i="5"/>
  <c r="P116" i="5"/>
  <c r="O116" i="5"/>
  <c r="N116" i="5"/>
  <c r="M116" i="5"/>
  <c r="L116" i="5"/>
  <c r="P111" i="5"/>
  <c r="O111" i="5"/>
  <c r="N111" i="5"/>
  <c r="M111" i="5"/>
  <c r="L111" i="5"/>
  <c r="P106" i="5"/>
  <c r="O106" i="5"/>
  <c r="N106" i="5"/>
  <c r="M106" i="5"/>
  <c r="L106" i="5"/>
  <c r="P63" i="5"/>
  <c r="O63" i="5"/>
  <c r="N63" i="5"/>
  <c r="M63" i="5"/>
  <c r="L63" i="5"/>
  <c r="P60" i="5"/>
  <c r="O60" i="5"/>
  <c r="N60" i="5"/>
  <c r="M60" i="5"/>
  <c r="L60" i="5"/>
  <c r="P46" i="5"/>
  <c r="O46" i="5"/>
  <c r="N46" i="5"/>
  <c r="M46" i="5"/>
  <c r="L46" i="5"/>
  <c r="P27" i="5"/>
  <c r="O27" i="5"/>
  <c r="N27" i="5"/>
  <c r="M27" i="5"/>
  <c r="L27" i="5"/>
  <c r="P24" i="5"/>
  <c r="O24" i="5"/>
  <c r="N24" i="5"/>
  <c r="M24" i="5"/>
  <c r="L24" i="5"/>
  <c r="P15" i="5"/>
  <c r="O15" i="5"/>
  <c r="N15" i="5"/>
  <c r="M15" i="5"/>
  <c r="L15" i="5"/>
  <c r="P8" i="5"/>
  <c r="O8" i="5"/>
  <c r="N8" i="5"/>
  <c r="M8" i="5"/>
  <c r="L8" i="5"/>
  <c r="P5" i="5"/>
  <c r="O5" i="5"/>
  <c r="N5" i="5"/>
  <c r="M5" i="5"/>
  <c r="L6" i="5"/>
  <c r="M6" i="5"/>
  <c r="N6" i="5"/>
  <c r="O6" i="5"/>
  <c r="P6" i="5"/>
  <c r="L7" i="5"/>
  <c r="M7" i="5"/>
  <c r="N7" i="5"/>
  <c r="O7" i="5"/>
  <c r="P7" i="5"/>
  <c r="L5" i="5"/>
  <c r="Q100" i="5" l="1"/>
  <c r="A101" i="3" s="1"/>
  <c r="Q159" i="5"/>
  <c r="Q161" i="5"/>
  <c r="A162" i="3" s="1"/>
  <c r="Q148" i="5"/>
  <c r="A149" i="3" s="1"/>
  <c r="Q135" i="5"/>
  <c r="A136" i="3" s="1"/>
  <c r="Q129" i="5"/>
  <c r="A130" i="3" s="1"/>
  <c r="Q106" i="5"/>
  <c r="A107" i="3" s="1"/>
  <c r="Q96" i="5"/>
  <c r="A97" i="3" s="1"/>
  <c r="Q94" i="5"/>
  <c r="A95" i="3" s="1"/>
  <c r="Q90" i="5"/>
  <c r="A93" i="3" s="1"/>
  <c r="Q80" i="5"/>
  <c r="A81" i="3" s="1"/>
  <c r="Q78" i="5"/>
  <c r="A79" i="3" s="1"/>
  <c r="Q74" i="5"/>
  <c r="A75" i="3" s="1"/>
  <c r="Q68" i="5"/>
  <c r="A69" i="3" s="1"/>
  <c r="Q52" i="5"/>
  <c r="A57" i="3" s="1"/>
  <c r="Q46" i="5"/>
  <c r="A47" i="3" s="1"/>
  <c r="Q42" i="5"/>
  <c r="A43" i="3" s="1"/>
  <c r="Q36" i="5"/>
  <c r="A37" i="3" s="1"/>
  <c r="Q27" i="5"/>
  <c r="A28" i="3" s="1"/>
  <c r="Q24" i="5"/>
  <c r="A25" i="3" s="1"/>
  <c r="Q20" i="5"/>
  <c r="A21" i="3" s="1"/>
  <c r="Q13" i="5"/>
  <c r="A14" i="3" s="1"/>
  <c r="Q11" i="5"/>
  <c r="A12" i="3" s="1"/>
  <c r="Q8" i="5"/>
  <c r="A9" i="3" s="1"/>
  <c r="Q158" i="5"/>
  <c r="A159" i="3" s="1"/>
  <c r="Q156" i="5"/>
  <c r="A157" i="3" s="1"/>
  <c r="Q153" i="5"/>
  <c r="A154" i="3" s="1"/>
  <c r="Q141" i="5"/>
  <c r="A142" i="3" s="1"/>
  <c r="Q132" i="5"/>
  <c r="A133" i="3" s="1"/>
  <c r="Q126" i="5"/>
  <c r="A127" i="3" s="1"/>
  <c r="Q121" i="5"/>
  <c r="A122" i="3" s="1"/>
  <c r="Q116" i="5"/>
  <c r="A117" i="3" s="1"/>
  <c r="Q111" i="5"/>
  <c r="A112" i="3" s="1"/>
  <c r="Q98" i="5"/>
  <c r="A99" i="3" s="1"/>
  <c r="Q72" i="5"/>
  <c r="A73" i="3" s="1"/>
  <c r="Q70" i="5"/>
  <c r="A71" i="3" s="1"/>
  <c r="Q66" i="5"/>
  <c r="A67" i="3" s="1"/>
  <c r="Q63" i="5"/>
  <c r="A64" i="3" s="1"/>
  <c r="Q60" i="5"/>
  <c r="A61" i="3" s="1"/>
  <c r="Q49" i="5"/>
  <c r="A50" i="3" s="1"/>
  <c r="Q40" i="5"/>
  <c r="A41" i="3" s="1"/>
  <c r="Q34" i="5"/>
  <c r="A35" i="3" s="1"/>
  <c r="Q32" i="5"/>
  <c r="A33" i="3" s="1"/>
  <c r="Q30" i="5"/>
  <c r="A31" i="3" s="1"/>
  <c r="Q22" i="5"/>
  <c r="A23" i="3" s="1"/>
  <c r="Q18" i="5"/>
  <c r="A19" i="3" s="1"/>
  <c r="Q15" i="5"/>
  <c r="A16" i="3" s="1"/>
  <c r="Q5" i="5"/>
  <c r="A6" i="3" s="1"/>
  <c r="H102" i="5"/>
  <c r="H54" i="5"/>
  <c r="H102" i="3" l="1"/>
  <c r="H144" i="3" s="1"/>
  <c r="H52" i="3"/>
</calcChain>
</file>

<file path=xl/sharedStrings.xml><?xml version="1.0" encoding="utf-8"?>
<sst xmlns="http://schemas.openxmlformats.org/spreadsheetml/2006/main" count="920" uniqueCount="749">
  <si>
    <t>ＯＡ機器・用品</t>
    <rPh sb="0" eb="4">
      <t>オアキキ</t>
    </rPh>
    <rPh sb="5" eb="7">
      <t>ヨウヒン</t>
    </rPh>
    <phoneticPr fontId="1"/>
  </si>
  <si>
    <t>文具・事務機器・用品</t>
    <rPh sb="0" eb="2">
      <t>ブング</t>
    </rPh>
    <rPh sb="3" eb="5">
      <t>ジム</t>
    </rPh>
    <rPh sb="5" eb="7">
      <t>キキ</t>
    </rPh>
    <rPh sb="8" eb="10">
      <t>ヨウヒン</t>
    </rPh>
    <phoneticPr fontId="1"/>
  </si>
  <si>
    <t>書籍</t>
    <rPh sb="0" eb="2">
      <t>ショセキ</t>
    </rPh>
    <phoneticPr fontId="1"/>
  </si>
  <si>
    <t>厨房機器</t>
    <rPh sb="0" eb="2">
      <t>チュウボウ</t>
    </rPh>
    <rPh sb="2" eb="4">
      <t>キキ</t>
    </rPh>
    <phoneticPr fontId="1"/>
  </si>
  <si>
    <t>家電製品</t>
    <rPh sb="0" eb="2">
      <t>カデン</t>
    </rPh>
    <rPh sb="2" eb="4">
      <t>セイヒン</t>
    </rPh>
    <phoneticPr fontId="1"/>
  </si>
  <si>
    <t>スポーツ用品</t>
    <rPh sb="4" eb="6">
      <t>ヨウヒン</t>
    </rPh>
    <phoneticPr fontId="1"/>
  </si>
  <si>
    <t>選挙用具</t>
    <rPh sb="0" eb="2">
      <t>センキョ</t>
    </rPh>
    <rPh sb="2" eb="4">
      <t>ヨウグ</t>
    </rPh>
    <phoneticPr fontId="1"/>
  </si>
  <si>
    <t>衣料品</t>
    <rPh sb="0" eb="3">
      <t>イリョウヒン</t>
    </rPh>
    <phoneticPr fontId="1"/>
  </si>
  <si>
    <t>ＯＡ機器</t>
    <phoneticPr fontId="1"/>
  </si>
  <si>
    <t>文房具</t>
    <rPh sb="0" eb="3">
      <t>ブンボウグ</t>
    </rPh>
    <phoneticPr fontId="1"/>
  </si>
  <si>
    <t>事務用機器類</t>
    <phoneticPr fontId="1"/>
  </si>
  <si>
    <t>印鑑</t>
    <phoneticPr fontId="1"/>
  </si>
  <si>
    <t>ゴム印</t>
    <phoneticPr fontId="1"/>
  </si>
  <si>
    <t>用紙</t>
    <phoneticPr fontId="1"/>
  </si>
  <si>
    <t>ソフトウェア</t>
    <phoneticPr fontId="1"/>
  </si>
  <si>
    <t>ＯＡ用品</t>
    <phoneticPr fontId="1"/>
  </si>
  <si>
    <t>コピー機</t>
    <phoneticPr fontId="1"/>
  </si>
  <si>
    <t>プリンタ</t>
    <phoneticPr fontId="1"/>
  </si>
  <si>
    <t>パソコン</t>
    <phoneticPr fontId="1"/>
  </si>
  <si>
    <t>書籍全般</t>
    <phoneticPr fontId="1"/>
  </si>
  <si>
    <t>地図</t>
    <phoneticPr fontId="1"/>
  </si>
  <si>
    <t>電子書籍</t>
    <phoneticPr fontId="1"/>
  </si>
  <si>
    <t>教育用教材等</t>
    <phoneticPr fontId="1"/>
  </si>
  <si>
    <t>学校教材</t>
    <phoneticPr fontId="1"/>
  </si>
  <si>
    <t>幼児教材</t>
    <phoneticPr fontId="1"/>
  </si>
  <si>
    <t>パソコン教育用テキスト</t>
    <phoneticPr fontId="1"/>
  </si>
  <si>
    <t>教材用ＤＶＤ</t>
  </si>
  <si>
    <t>教材用電子書籍</t>
    <phoneticPr fontId="1"/>
  </si>
  <si>
    <t>楽器類</t>
  </si>
  <si>
    <t>鍵盤楽器</t>
    <phoneticPr fontId="1"/>
  </si>
  <si>
    <t>管楽器</t>
    <phoneticPr fontId="1"/>
  </si>
  <si>
    <t>弦楽器</t>
    <phoneticPr fontId="1"/>
  </si>
  <si>
    <t>打楽器</t>
    <phoneticPr fontId="1"/>
  </si>
  <si>
    <t>和楽器</t>
    <phoneticPr fontId="1"/>
  </si>
  <si>
    <t>譜面台</t>
  </si>
  <si>
    <t>スポーツ用品</t>
    <phoneticPr fontId="1"/>
  </si>
  <si>
    <t>武道用品</t>
    <phoneticPr fontId="1"/>
  </si>
  <si>
    <t>アウトドア用品</t>
    <phoneticPr fontId="1"/>
  </si>
  <si>
    <t>トレーニング機器</t>
    <phoneticPr fontId="1"/>
  </si>
  <si>
    <t>学校体育器具</t>
    <phoneticPr fontId="1"/>
  </si>
  <si>
    <t>レジロール</t>
    <phoneticPr fontId="1"/>
  </si>
  <si>
    <t>楽譜</t>
    <phoneticPr fontId="1"/>
  </si>
  <si>
    <t>遊具類</t>
    <phoneticPr fontId="1"/>
  </si>
  <si>
    <t>屋外遊具施設・用品</t>
    <rPh sb="0" eb="2">
      <t>オクガイ</t>
    </rPh>
    <rPh sb="2" eb="4">
      <t>ユウグ</t>
    </rPh>
    <rPh sb="4" eb="6">
      <t>シセツ</t>
    </rPh>
    <rPh sb="7" eb="9">
      <t>ヨウヒン</t>
    </rPh>
    <phoneticPr fontId="1"/>
  </si>
  <si>
    <t>屋内遊具施設・用品</t>
    <phoneticPr fontId="1"/>
  </si>
  <si>
    <t>衣料品</t>
    <phoneticPr fontId="1"/>
  </si>
  <si>
    <t>靴・長靴</t>
    <phoneticPr fontId="1"/>
  </si>
  <si>
    <t>雨衣</t>
    <phoneticPr fontId="1"/>
  </si>
  <si>
    <t>手袋・軍手</t>
    <phoneticPr fontId="1"/>
  </si>
  <si>
    <t>家具</t>
    <phoneticPr fontId="1"/>
  </si>
  <si>
    <t>鋼製家具類</t>
    <rPh sb="0" eb="2">
      <t>コウセイ</t>
    </rPh>
    <rPh sb="2" eb="4">
      <t>カグ</t>
    </rPh>
    <rPh sb="4" eb="5">
      <t>ルイ</t>
    </rPh>
    <phoneticPr fontId="1"/>
  </si>
  <si>
    <t>木製家具類</t>
    <phoneticPr fontId="1"/>
  </si>
  <si>
    <t>学校用家具（鋼製）</t>
    <phoneticPr fontId="1"/>
  </si>
  <si>
    <t>学校用家具（木製）</t>
    <phoneticPr fontId="1"/>
  </si>
  <si>
    <t>図書室用家具（鋼製）</t>
    <phoneticPr fontId="1"/>
  </si>
  <si>
    <t>図書室用家具（木製）</t>
    <phoneticPr fontId="1"/>
  </si>
  <si>
    <t>室内装備品・建具</t>
    <phoneticPr fontId="1"/>
  </si>
  <si>
    <t>カーテン・暗幕</t>
    <rPh sb="5" eb="7">
      <t>アンマク</t>
    </rPh>
    <phoneticPr fontId="1"/>
  </si>
  <si>
    <t>ブラインド</t>
    <phoneticPr fontId="1"/>
  </si>
  <si>
    <t>カーペット</t>
    <phoneticPr fontId="1"/>
  </si>
  <si>
    <t>紅白幕</t>
    <phoneticPr fontId="1"/>
  </si>
  <si>
    <t>玄関マット</t>
    <phoneticPr fontId="1"/>
  </si>
  <si>
    <t>畳</t>
    <phoneticPr fontId="1"/>
  </si>
  <si>
    <t>建具類</t>
    <phoneticPr fontId="1"/>
  </si>
  <si>
    <t>厨房機器</t>
    <phoneticPr fontId="1"/>
  </si>
  <si>
    <t>調理器具</t>
    <phoneticPr fontId="1"/>
  </si>
  <si>
    <t>食器類</t>
    <phoneticPr fontId="1"/>
  </si>
  <si>
    <t>調理台</t>
    <phoneticPr fontId="1"/>
  </si>
  <si>
    <t>寝具類</t>
    <phoneticPr fontId="1"/>
  </si>
  <si>
    <t>ふとん</t>
    <phoneticPr fontId="1"/>
  </si>
  <si>
    <t>ベッド</t>
    <phoneticPr fontId="1"/>
  </si>
  <si>
    <t>舞台装置</t>
    <phoneticPr fontId="1"/>
  </si>
  <si>
    <t>演台</t>
    <rPh sb="0" eb="2">
      <t>エンダイ</t>
    </rPh>
    <phoneticPr fontId="1"/>
  </si>
  <si>
    <t>舞台照明</t>
    <phoneticPr fontId="1"/>
  </si>
  <si>
    <t>緞帳</t>
    <phoneticPr fontId="1"/>
  </si>
  <si>
    <t>舞台道具（大・小道具）</t>
    <phoneticPr fontId="1"/>
  </si>
  <si>
    <t>舞台装置（吊物）</t>
    <phoneticPr fontId="1"/>
  </si>
  <si>
    <t>車両・バイク・部品等</t>
    <phoneticPr fontId="1"/>
  </si>
  <si>
    <t>軽乗用・軽貨物車</t>
    <rPh sb="0" eb="1">
      <t>ケイ</t>
    </rPh>
    <rPh sb="1" eb="3">
      <t>ジョウヨウ</t>
    </rPh>
    <rPh sb="4" eb="5">
      <t>ケイ</t>
    </rPh>
    <rPh sb="5" eb="8">
      <t>カモツシャ</t>
    </rPh>
    <phoneticPr fontId="1"/>
  </si>
  <si>
    <t>普通乗用・普通貨物車</t>
    <phoneticPr fontId="1"/>
  </si>
  <si>
    <t>ＬＰＧ車</t>
    <phoneticPr fontId="1"/>
  </si>
  <si>
    <t>バス</t>
    <phoneticPr fontId="1"/>
  </si>
  <si>
    <t>トラック</t>
    <phoneticPr fontId="1"/>
  </si>
  <si>
    <t>福祉車両</t>
  </si>
  <si>
    <t>消防車両（ポンプ車等）</t>
    <phoneticPr fontId="1"/>
  </si>
  <si>
    <t>救急車両</t>
    <phoneticPr fontId="1"/>
  </si>
  <si>
    <t>バイク</t>
    <phoneticPr fontId="1"/>
  </si>
  <si>
    <t>自転車</t>
    <phoneticPr fontId="1"/>
  </si>
  <si>
    <t>タイヤ</t>
    <phoneticPr fontId="1"/>
  </si>
  <si>
    <t>バッテリー</t>
    <phoneticPr fontId="1"/>
  </si>
  <si>
    <t>自動車用品</t>
    <phoneticPr fontId="1"/>
  </si>
  <si>
    <t>燃料類</t>
    <phoneticPr fontId="1"/>
  </si>
  <si>
    <t>ガソリン</t>
    <phoneticPr fontId="1"/>
  </si>
  <si>
    <t>ＬＰガス</t>
    <phoneticPr fontId="1"/>
  </si>
  <si>
    <t>灯油</t>
    <phoneticPr fontId="1"/>
  </si>
  <si>
    <t>重油</t>
    <phoneticPr fontId="1"/>
  </si>
  <si>
    <t>消防・防災用品</t>
    <phoneticPr fontId="1"/>
  </si>
  <si>
    <t>消火器</t>
    <rPh sb="0" eb="3">
      <t>ショウカキ</t>
    </rPh>
    <phoneticPr fontId="1"/>
  </si>
  <si>
    <t>消防服等</t>
    <phoneticPr fontId="1"/>
  </si>
  <si>
    <t>消防用ホース</t>
    <phoneticPr fontId="1"/>
  </si>
  <si>
    <t>防犯用品</t>
    <phoneticPr fontId="1"/>
  </si>
  <si>
    <t>防犯ブザー</t>
    <rPh sb="0" eb="2">
      <t>ボウハン</t>
    </rPh>
    <phoneticPr fontId="1"/>
  </si>
  <si>
    <t>防犯カメラ</t>
    <phoneticPr fontId="1"/>
  </si>
  <si>
    <t>交通安全指導用品</t>
    <phoneticPr fontId="1"/>
  </si>
  <si>
    <t>交通安全用旗・反射シート等</t>
    <phoneticPr fontId="1"/>
  </si>
  <si>
    <t>医薬・医療機器</t>
    <phoneticPr fontId="1"/>
  </si>
  <si>
    <t>医療機械・器具</t>
    <rPh sb="0" eb="2">
      <t>イリョウ</t>
    </rPh>
    <rPh sb="2" eb="4">
      <t>キカイ</t>
    </rPh>
    <rPh sb="5" eb="7">
      <t>キグ</t>
    </rPh>
    <phoneticPr fontId="1"/>
  </si>
  <si>
    <t>医薬品</t>
    <phoneticPr fontId="1"/>
  </si>
  <si>
    <t>医療用消耗品類</t>
    <phoneticPr fontId="1"/>
  </si>
  <si>
    <t>介護機器・用品</t>
    <phoneticPr fontId="1"/>
  </si>
  <si>
    <t>車いす</t>
    <rPh sb="0" eb="1">
      <t>クルマ</t>
    </rPh>
    <phoneticPr fontId="1"/>
  </si>
  <si>
    <t>移動補助器機</t>
    <phoneticPr fontId="1"/>
  </si>
  <si>
    <t>介護用ベッド</t>
    <phoneticPr fontId="1"/>
  </si>
  <si>
    <t>介護ロボット</t>
    <phoneticPr fontId="1"/>
  </si>
  <si>
    <t>理化学機器</t>
    <phoneticPr fontId="1"/>
  </si>
  <si>
    <t>検査測定機器</t>
    <rPh sb="0" eb="2">
      <t>ケンサ</t>
    </rPh>
    <rPh sb="2" eb="4">
      <t>ソクテイ</t>
    </rPh>
    <rPh sb="4" eb="6">
      <t>キキ</t>
    </rPh>
    <phoneticPr fontId="1"/>
  </si>
  <si>
    <t>分析試薬</t>
    <phoneticPr fontId="1"/>
  </si>
  <si>
    <t>計測機器</t>
    <phoneticPr fontId="1"/>
  </si>
  <si>
    <t>トータルステーションシステム</t>
    <phoneticPr fontId="1"/>
  </si>
  <si>
    <t>光波距離計</t>
    <phoneticPr fontId="1"/>
  </si>
  <si>
    <t>水平器</t>
    <phoneticPr fontId="1"/>
  </si>
  <si>
    <t>水道メータ</t>
    <phoneticPr fontId="1"/>
  </si>
  <si>
    <t>水面計</t>
    <phoneticPr fontId="1"/>
  </si>
  <si>
    <t>圧力・流量発信器</t>
    <phoneticPr fontId="1"/>
  </si>
  <si>
    <t>光学機器・時計</t>
  </si>
  <si>
    <t>カメラ</t>
    <phoneticPr fontId="1"/>
  </si>
  <si>
    <t>顕微鏡</t>
    <phoneticPr fontId="1"/>
  </si>
  <si>
    <t>時計</t>
    <phoneticPr fontId="1"/>
  </si>
  <si>
    <t>照度計</t>
    <phoneticPr fontId="1"/>
  </si>
  <si>
    <t>双眼鏡</t>
    <phoneticPr fontId="1"/>
  </si>
  <si>
    <t>望遠鏡</t>
    <phoneticPr fontId="1"/>
  </si>
  <si>
    <t>空調冷暖房機器</t>
  </si>
  <si>
    <t>エアコン</t>
    <phoneticPr fontId="1"/>
  </si>
  <si>
    <t>ガス暖房機</t>
    <phoneticPr fontId="1"/>
  </si>
  <si>
    <t>石油暖房機</t>
    <phoneticPr fontId="1"/>
  </si>
  <si>
    <t>加湿器</t>
    <phoneticPr fontId="1"/>
  </si>
  <si>
    <t>空気清浄機</t>
    <phoneticPr fontId="1"/>
  </si>
  <si>
    <t>家電製品</t>
    <phoneticPr fontId="1"/>
  </si>
  <si>
    <t>照明器具</t>
    <phoneticPr fontId="1"/>
  </si>
  <si>
    <t>視聴覚器具</t>
    <phoneticPr fontId="1"/>
  </si>
  <si>
    <t>音響機器</t>
    <phoneticPr fontId="1"/>
  </si>
  <si>
    <t>視聴覚機器</t>
    <phoneticPr fontId="1"/>
  </si>
  <si>
    <t>音響設備（ステレオ他）</t>
    <phoneticPr fontId="1"/>
  </si>
  <si>
    <t>電光掲示板</t>
    <phoneticPr fontId="1"/>
  </si>
  <si>
    <t>通信放送機器</t>
  </si>
  <si>
    <t>通信機器類</t>
    <rPh sb="0" eb="2">
      <t>ツウシン</t>
    </rPh>
    <rPh sb="2" eb="5">
      <t>キキルイ</t>
    </rPh>
    <phoneticPr fontId="1"/>
  </si>
  <si>
    <t>携帯電話</t>
  </si>
  <si>
    <t>電話機・ＦＡＸ機</t>
    <phoneticPr fontId="1"/>
  </si>
  <si>
    <t>無線機</t>
    <phoneticPr fontId="1"/>
  </si>
  <si>
    <t>機械・工具</t>
    <phoneticPr fontId="1"/>
  </si>
  <si>
    <t>建設土木機械</t>
    <rPh sb="0" eb="2">
      <t>ケンセツ</t>
    </rPh>
    <rPh sb="2" eb="4">
      <t>ドボク</t>
    </rPh>
    <rPh sb="4" eb="6">
      <t>キカイ</t>
    </rPh>
    <phoneticPr fontId="1"/>
  </si>
  <si>
    <t>運搬機械</t>
    <phoneticPr fontId="1"/>
  </si>
  <si>
    <t>農業・園芸機械</t>
    <phoneticPr fontId="1"/>
  </si>
  <si>
    <t>工作・作業機械</t>
    <phoneticPr fontId="1"/>
  </si>
  <si>
    <t>工作・作業用具</t>
    <phoneticPr fontId="1"/>
  </si>
  <si>
    <t>熱電対</t>
    <phoneticPr fontId="1"/>
  </si>
  <si>
    <t>ポンプ（ポンプ部品）</t>
    <phoneticPr fontId="1"/>
  </si>
  <si>
    <t>破砕機部品</t>
    <phoneticPr fontId="1"/>
  </si>
  <si>
    <t>クレーン部品</t>
    <phoneticPr fontId="1"/>
  </si>
  <si>
    <t>バグフィルター</t>
    <phoneticPr fontId="1"/>
  </si>
  <si>
    <t>園芸用品類</t>
    <phoneticPr fontId="1"/>
  </si>
  <si>
    <t>植木</t>
    <rPh sb="0" eb="2">
      <t>ウエキ</t>
    </rPh>
    <phoneticPr fontId="1"/>
  </si>
  <si>
    <t>園芸用品</t>
    <phoneticPr fontId="1"/>
  </si>
  <si>
    <t>肥料</t>
    <phoneticPr fontId="1"/>
  </si>
  <si>
    <t>農薬</t>
    <phoneticPr fontId="1"/>
  </si>
  <si>
    <t>除草剤</t>
    <phoneticPr fontId="1"/>
  </si>
  <si>
    <t>工業用薬品類</t>
    <phoneticPr fontId="1"/>
  </si>
  <si>
    <t>次亜塩素酸ナトリウム</t>
    <rPh sb="0" eb="1">
      <t>ジ</t>
    </rPh>
    <rPh sb="1" eb="3">
      <t>アガキ</t>
    </rPh>
    <rPh sb="3" eb="4">
      <t>ソ</t>
    </rPh>
    <rPh sb="4" eb="5">
      <t>サン</t>
    </rPh>
    <phoneticPr fontId="1"/>
  </si>
  <si>
    <t>高分子凝集剤</t>
    <phoneticPr fontId="1"/>
  </si>
  <si>
    <t>消臭剤</t>
    <phoneticPr fontId="1"/>
  </si>
  <si>
    <t>硝酸カルシウム</t>
    <phoneticPr fontId="1"/>
  </si>
  <si>
    <t>塩化カルシウム</t>
    <phoneticPr fontId="1"/>
  </si>
  <si>
    <t>硫酸バンド</t>
    <phoneticPr fontId="1"/>
  </si>
  <si>
    <t>苛性ソーダ</t>
    <phoneticPr fontId="1"/>
  </si>
  <si>
    <t>キレート剤</t>
    <phoneticPr fontId="1"/>
  </si>
  <si>
    <t>塩酸</t>
    <phoneticPr fontId="1"/>
  </si>
  <si>
    <t>清缶剤</t>
    <phoneticPr fontId="1"/>
  </si>
  <si>
    <t>スライム防止剤</t>
    <phoneticPr fontId="1"/>
  </si>
  <si>
    <t>アンモニア水</t>
    <phoneticPr fontId="1"/>
  </si>
  <si>
    <t>スケール防止剤</t>
    <phoneticPr fontId="1"/>
  </si>
  <si>
    <t>塩化第二鉄</t>
    <phoneticPr fontId="1"/>
  </si>
  <si>
    <t>脱酸剤</t>
    <phoneticPr fontId="1"/>
  </si>
  <si>
    <t>脱水Ⅰ剤・Ⅱ剤</t>
    <phoneticPr fontId="1"/>
  </si>
  <si>
    <t>建築資材</t>
  </si>
  <si>
    <t>セメント類</t>
    <rPh sb="4" eb="5">
      <t>ルイ</t>
    </rPh>
    <phoneticPr fontId="1"/>
  </si>
  <si>
    <t>砂 ・砂利</t>
    <phoneticPr fontId="1"/>
  </si>
  <si>
    <t>アスファルト製品</t>
    <phoneticPr fontId="1"/>
  </si>
  <si>
    <t>コンクリート製品</t>
    <phoneticPr fontId="1"/>
  </si>
  <si>
    <t>鋳鉄製品</t>
    <phoneticPr fontId="1"/>
  </si>
  <si>
    <t>配管材料</t>
    <phoneticPr fontId="1"/>
  </si>
  <si>
    <t>耐火物資材</t>
    <phoneticPr fontId="1"/>
  </si>
  <si>
    <t>断熱材</t>
    <phoneticPr fontId="1"/>
  </si>
  <si>
    <t>塗料</t>
    <phoneticPr fontId="1"/>
  </si>
  <si>
    <t>徽章・記念品等</t>
    <phoneticPr fontId="1"/>
  </si>
  <si>
    <t>徽章</t>
    <phoneticPr fontId="1"/>
  </si>
  <si>
    <t>カップ・トロフィー・盾</t>
    <phoneticPr fontId="1"/>
  </si>
  <si>
    <t>金券</t>
    <phoneticPr fontId="1"/>
  </si>
  <si>
    <t>看板・標識・旗等</t>
  </si>
  <si>
    <t>看板・標識</t>
    <rPh sb="0" eb="2">
      <t>カンバン</t>
    </rPh>
    <rPh sb="3" eb="5">
      <t>ヒョウシキ</t>
    </rPh>
    <phoneticPr fontId="1"/>
  </si>
  <si>
    <t>のぼり</t>
    <phoneticPr fontId="1"/>
  </si>
  <si>
    <t>ワッペン・ステッカー</t>
    <phoneticPr fontId="1"/>
  </si>
  <si>
    <t>掲示板</t>
    <phoneticPr fontId="1"/>
  </si>
  <si>
    <t>横断幕・懸垂幕</t>
    <phoneticPr fontId="1"/>
  </si>
  <si>
    <t>カラーコーン</t>
    <phoneticPr fontId="1"/>
  </si>
  <si>
    <t>旗</t>
    <phoneticPr fontId="1"/>
  </si>
  <si>
    <t>食料品</t>
    <phoneticPr fontId="1"/>
  </si>
  <si>
    <t>食品</t>
    <rPh sb="0" eb="2">
      <t>ショクヒン</t>
    </rPh>
    <phoneticPr fontId="1"/>
  </si>
  <si>
    <t>飲料</t>
    <phoneticPr fontId="1"/>
  </si>
  <si>
    <t>茶</t>
    <phoneticPr fontId="1"/>
  </si>
  <si>
    <t>荒物・雑貨</t>
    <phoneticPr fontId="1"/>
  </si>
  <si>
    <t>清掃用品</t>
    <rPh sb="0" eb="2">
      <t>セイソウ</t>
    </rPh>
    <rPh sb="2" eb="4">
      <t>ヨウヒン</t>
    </rPh>
    <phoneticPr fontId="1"/>
  </si>
  <si>
    <t>日用雑貨</t>
    <phoneticPr fontId="1"/>
  </si>
  <si>
    <t>金物類</t>
    <phoneticPr fontId="1"/>
  </si>
  <si>
    <t>ドラム缶</t>
    <phoneticPr fontId="1"/>
  </si>
  <si>
    <t>選挙用具</t>
    <phoneticPr fontId="1"/>
  </si>
  <si>
    <t>ポスター掲示板</t>
    <phoneticPr fontId="1"/>
  </si>
  <si>
    <t>電力</t>
    <phoneticPr fontId="1"/>
  </si>
  <si>
    <t>電力供給</t>
    <phoneticPr fontId="1"/>
  </si>
  <si>
    <t>登　録　業　務　申　請　書</t>
    <rPh sb="0" eb="1">
      <t>ノボル</t>
    </rPh>
    <rPh sb="2" eb="3">
      <t>ロク</t>
    </rPh>
    <rPh sb="4" eb="5">
      <t>ギョウ</t>
    </rPh>
    <rPh sb="6" eb="7">
      <t>ツトム</t>
    </rPh>
    <rPh sb="8" eb="9">
      <t>サル</t>
    </rPh>
    <rPh sb="10" eb="11">
      <t>ショウ</t>
    </rPh>
    <rPh sb="12" eb="13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</si>
  <si>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</si>
  <si>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販　売</t>
    <rPh sb="0" eb="1">
      <t>ハン</t>
    </rPh>
    <rPh sb="2" eb="3">
      <t>バイ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</si>
  <si>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</si>
  <si>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　　希望する業務に　レ点（チェックマーク）をつけてください。</t>
    <rPh sb="2" eb="4">
      <t>キボウ</t>
    </rPh>
    <rPh sb="6" eb="8">
      <t>ギョウム</t>
    </rPh>
    <rPh sb="11" eb="12">
      <t>テン</t>
    </rPh>
    <phoneticPr fontId="1"/>
  </si>
  <si>
    <t>介護用品</t>
    <phoneticPr fontId="1"/>
  </si>
  <si>
    <t>交通安全教育用機器</t>
    <phoneticPr fontId="1"/>
  </si>
  <si>
    <t>陳列ケース（冷凍・冷蔵含む）</t>
    <phoneticPr fontId="1"/>
  </si>
  <si>
    <t>炭酸ガス</t>
    <rPh sb="0" eb="2">
      <t>タンサン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</si>
  <si>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</si>
  <si>
    <t>防災用品</t>
  </si>
  <si>
    <t>非常用食料</t>
  </si>
  <si>
    <t>災害用寝具類</t>
  </si>
  <si>
    <t>ヘルメット</t>
  </si>
  <si>
    <t>投光器</t>
  </si>
  <si>
    <t>ダイオキシン類防護服</t>
  </si>
  <si>
    <t>防じん・防毒マスク</t>
  </si>
  <si>
    <t>火災報知器</t>
  </si>
  <si>
    <t>一般印刷</t>
    <rPh sb="0" eb="2">
      <t>イッパン</t>
    </rPh>
    <rPh sb="2" eb="4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</si>
  <si>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</si>
  <si>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地図</t>
    <rPh sb="0" eb="2">
      <t>チズ</t>
    </rPh>
    <phoneticPr fontId="1"/>
  </si>
  <si>
    <t>シール・ラベル</t>
    <phoneticPr fontId="1"/>
  </si>
  <si>
    <t>偽造防止用紙</t>
    <rPh sb="0" eb="2">
      <t>ギゾウ</t>
    </rPh>
    <rPh sb="2" eb="4">
      <t>ボウシ</t>
    </rPh>
    <rPh sb="4" eb="6">
      <t>ヨウシ</t>
    </rPh>
    <phoneticPr fontId="1"/>
  </si>
  <si>
    <t>写真</t>
    <rPh sb="0" eb="2">
      <t>シャシン</t>
    </rPh>
    <phoneticPr fontId="1"/>
  </si>
  <si>
    <t>製本</t>
    <rPh sb="0" eb="2">
      <t>セイホン</t>
    </rPh>
    <phoneticPr fontId="1"/>
  </si>
  <si>
    <t>印刷</t>
    <rPh sb="0" eb="2">
      <t>インサツ</t>
    </rPh>
    <phoneticPr fontId="1"/>
  </si>
  <si>
    <t>買受け</t>
    <rPh sb="0" eb="2">
      <t>カイウケ</t>
    </rPh>
    <phoneticPr fontId="1"/>
  </si>
  <si>
    <t>買受け</t>
    <rPh sb="0" eb="2">
      <t>カイウ</t>
    </rPh>
    <phoneticPr fontId="1"/>
  </si>
  <si>
    <t>鉄・非鉄くず</t>
    <rPh sb="0" eb="1">
      <t>テツ</t>
    </rPh>
    <rPh sb="2" eb="4">
      <t>ヒテツ</t>
    </rPh>
    <phoneticPr fontId="1"/>
  </si>
  <si>
    <t>紙・繊維くず</t>
    <rPh sb="0" eb="1">
      <t>カミ</t>
    </rPh>
    <rPh sb="2" eb="4">
      <t>センイ</t>
    </rPh>
    <phoneticPr fontId="1"/>
  </si>
  <si>
    <t>自動車</t>
    <rPh sb="0" eb="3">
      <t>ジドウシャ</t>
    </rPh>
    <phoneticPr fontId="1"/>
  </si>
  <si>
    <t>生きびん</t>
    <rPh sb="0" eb="1">
      <t>イ</t>
    </rPh>
    <phoneticPr fontId="1"/>
  </si>
  <si>
    <t>ＯＡ機器</t>
    <rPh sb="2" eb="4">
      <t>キキ</t>
    </rPh>
    <phoneticPr fontId="1"/>
  </si>
  <si>
    <t>カレット</t>
    <phoneticPr fontId="1"/>
  </si>
  <si>
    <t>賃貸借</t>
    <rPh sb="0" eb="3">
      <t>チンタイシャク</t>
    </rPh>
    <phoneticPr fontId="1"/>
  </si>
  <si>
    <t>ＯＡ機器・事務機器リース</t>
    <phoneticPr fontId="1"/>
  </si>
  <si>
    <t>ＯＡ機器・事務機器レンタル</t>
    <phoneticPr fontId="1"/>
  </si>
  <si>
    <t>通信機器リース・レンタル</t>
    <phoneticPr fontId="1"/>
  </si>
  <si>
    <t>介護用品レンタル</t>
    <phoneticPr fontId="1"/>
  </si>
  <si>
    <t>寝具リース・レンタル</t>
    <phoneticPr fontId="1"/>
  </si>
  <si>
    <t>イベント用品レンタル</t>
    <phoneticPr fontId="1"/>
  </si>
  <si>
    <t>車両リ－ス</t>
    <phoneticPr fontId="1"/>
  </si>
  <si>
    <t>仮設ハウス・トイレレンタル</t>
    <phoneticPr fontId="1"/>
  </si>
  <si>
    <t>電算</t>
    <rPh sb="0" eb="2">
      <t>デンサン</t>
    </rPh>
    <phoneticPr fontId="1"/>
  </si>
  <si>
    <t>電　算</t>
    <rPh sb="0" eb="1">
      <t>デン</t>
    </rPh>
    <rPh sb="2" eb="3">
      <t>サン</t>
    </rPh>
    <phoneticPr fontId="1"/>
  </si>
  <si>
    <t>印　刷</t>
    <rPh sb="0" eb="1">
      <t>イン</t>
    </rPh>
    <rPh sb="2" eb="3">
      <t>サツ</t>
    </rPh>
    <phoneticPr fontId="1"/>
  </si>
  <si>
    <t>システム開発</t>
    <phoneticPr fontId="1"/>
  </si>
  <si>
    <t>システム運用・保守</t>
    <phoneticPr fontId="1"/>
  </si>
  <si>
    <t>データ入力</t>
    <phoneticPr fontId="1"/>
  </si>
  <si>
    <t>データ消去</t>
    <phoneticPr fontId="1"/>
  </si>
  <si>
    <t>ホームページ作成・管理</t>
    <phoneticPr fontId="1"/>
  </si>
  <si>
    <t>管理業務</t>
    <rPh sb="0" eb="2">
      <t>カンリ</t>
    </rPh>
    <rPh sb="2" eb="4">
      <t>ギョウム</t>
    </rPh>
    <phoneticPr fontId="1"/>
  </si>
  <si>
    <t>清掃業務</t>
    <rPh sb="0" eb="2">
      <t>セイソウ</t>
    </rPh>
    <rPh sb="2" eb="4">
      <t>ギョウム</t>
    </rPh>
    <phoneticPr fontId="1"/>
  </si>
  <si>
    <t>屋内清掃</t>
    <phoneticPr fontId="1"/>
  </si>
  <si>
    <t>屋外清掃</t>
    <phoneticPr fontId="1"/>
  </si>
  <si>
    <t>浄化槽清掃</t>
    <phoneticPr fontId="1"/>
  </si>
  <si>
    <t>上水槽清掃</t>
    <phoneticPr fontId="1"/>
  </si>
  <si>
    <t>炉内清掃</t>
    <phoneticPr fontId="1"/>
  </si>
  <si>
    <t>汚水槽内清掃</t>
    <phoneticPr fontId="1"/>
  </si>
  <si>
    <t>管理業務</t>
    <rPh sb="0" eb="2">
      <t>カンリ</t>
    </rPh>
    <rPh sb="2" eb="4">
      <t>ギョウム</t>
    </rPh>
    <phoneticPr fontId="1"/>
  </si>
  <si>
    <t>人間警備</t>
    <phoneticPr fontId="1"/>
  </si>
  <si>
    <t>機械警備</t>
    <phoneticPr fontId="1"/>
  </si>
  <si>
    <t>受付</t>
    <phoneticPr fontId="1"/>
  </si>
  <si>
    <t>電話交換</t>
    <phoneticPr fontId="1"/>
  </si>
  <si>
    <t>施設管理</t>
    <phoneticPr fontId="1"/>
  </si>
  <si>
    <t>建築物環境衛生管理</t>
    <phoneticPr fontId="1"/>
  </si>
  <si>
    <t>殺虫・消毒</t>
    <phoneticPr fontId="1"/>
  </si>
  <si>
    <t>樹木剪定</t>
    <phoneticPr fontId="1"/>
  </si>
  <si>
    <t>運転業務</t>
    <rPh sb="0" eb="2">
      <t>ウンテン</t>
    </rPh>
    <rPh sb="2" eb="4">
      <t>ギョウム</t>
    </rPh>
    <phoneticPr fontId="1"/>
  </si>
  <si>
    <t>受変電・非常電源</t>
    <phoneticPr fontId="1"/>
  </si>
  <si>
    <t>空調機械</t>
  </si>
  <si>
    <t>空調機械</t>
    <phoneticPr fontId="1"/>
  </si>
  <si>
    <t>給排水衛生設備</t>
    <phoneticPr fontId="1"/>
  </si>
  <si>
    <t>上下水道施設</t>
    <phoneticPr fontId="1"/>
  </si>
  <si>
    <t>ごみ処理施設</t>
    <phoneticPr fontId="1"/>
  </si>
  <si>
    <t>し尿処理施設</t>
    <phoneticPr fontId="1"/>
  </si>
  <si>
    <t>保守点検業務</t>
    <rPh sb="0" eb="2">
      <t>ホシュ</t>
    </rPh>
    <rPh sb="2" eb="4">
      <t>テンケン</t>
    </rPh>
    <rPh sb="4" eb="6">
      <t>ギョウム</t>
    </rPh>
    <phoneticPr fontId="2"/>
  </si>
  <si>
    <t>受変電・非常電源</t>
    <rPh sb="0" eb="1">
      <t>ウケ</t>
    </rPh>
    <rPh sb="1" eb="3">
      <t>ヘンデン</t>
    </rPh>
    <rPh sb="4" eb="6">
      <t>ヒジョウ</t>
    </rPh>
    <rPh sb="6" eb="8">
      <t>デンゲン</t>
    </rPh>
    <phoneticPr fontId="2"/>
  </si>
  <si>
    <t>通信設備</t>
  </si>
  <si>
    <t>ボイラー</t>
  </si>
  <si>
    <t>ガスヒートポンプエアコン</t>
  </si>
  <si>
    <t>給排水設備</t>
  </si>
  <si>
    <t>浄化槽</t>
  </si>
  <si>
    <t>搬送運搬設備</t>
  </si>
  <si>
    <t>自動ドア</t>
  </si>
  <si>
    <t>防災設備</t>
  </si>
  <si>
    <t>空気ボンベ</t>
    <rPh sb="0" eb="2">
      <t>クウキ</t>
    </rPh>
    <phoneticPr fontId="2"/>
  </si>
  <si>
    <t>遊具</t>
  </si>
  <si>
    <t>エレベータ</t>
  </si>
  <si>
    <t>小荷物昇降機</t>
  </si>
  <si>
    <t>クレーン</t>
  </si>
  <si>
    <t>厨房機器</t>
  </si>
  <si>
    <t>洗濯設備</t>
    <rPh sb="0" eb="2">
      <t>センタク</t>
    </rPh>
    <rPh sb="2" eb="4">
      <t>セツビ</t>
    </rPh>
    <phoneticPr fontId="2"/>
  </si>
  <si>
    <t>シャッター</t>
  </si>
  <si>
    <t>エアシャワー</t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</si>
  <si>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</si>
  <si>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一般廃棄物処分</t>
    <rPh sb="0" eb="2">
      <t>イッパン</t>
    </rPh>
    <rPh sb="2" eb="5">
      <t>ハイキブツ</t>
    </rPh>
    <rPh sb="5" eb="7">
      <t>ショブン</t>
    </rPh>
    <phoneticPr fontId="2"/>
  </si>
  <si>
    <t>一般廃棄物収集運搬</t>
  </si>
  <si>
    <t>産業廃棄物処分</t>
  </si>
  <si>
    <t>産業廃棄物収集運搬</t>
  </si>
  <si>
    <t>焼却灰運搬</t>
  </si>
  <si>
    <t>焼却灰処分</t>
    <rPh sb="0" eb="2">
      <t>ショウキャク</t>
    </rPh>
    <rPh sb="2" eb="3">
      <t>ハイ</t>
    </rPh>
    <rPh sb="3" eb="5">
      <t>ショブン</t>
    </rPh>
    <phoneticPr fontId="2"/>
  </si>
  <si>
    <t>指定廃棄物</t>
  </si>
  <si>
    <t>その他の業務</t>
    <rPh sb="2" eb="3">
      <t>タ</t>
    </rPh>
    <rPh sb="4" eb="6">
      <t>ギョウム</t>
    </rPh>
    <phoneticPr fontId="1"/>
  </si>
  <si>
    <t>調査・測定・検査</t>
    <rPh sb="0" eb="2">
      <t>チョウサ</t>
    </rPh>
    <rPh sb="3" eb="5">
      <t>ソクテイ</t>
    </rPh>
    <rPh sb="6" eb="8">
      <t>ケンサ</t>
    </rPh>
    <phoneticPr fontId="2"/>
  </si>
  <si>
    <t>各種調査　　</t>
    <rPh sb="0" eb="2">
      <t>カクシュ</t>
    </rPh>
    <rPh sb="2" eb="4">
      <t>チョウサ</t>
    </rPh>
    <phoneticPr fontId="2"/>
  </si>
  <si>
    <t>測定・分析</t>
  </si>
  <si>
    <t>埋蔵文化財調査</t>
  </si>
  <si>
    <t>不動産鑑定</t>
  </si>
  <si>
    <t>水質調査</t>
  </si>
  <si>
    <t>大気調査</t>
    <rPh sb="2" eb="4">
      <t>チョウサ</t>
    </rPh>
    <phoneticPr fontId="2"/>
  </si>
  <si>
    <t>土壌調査</t>
  </si>
  <si>
    <t>ダイオキシン類測定</t>
  </si>
  <si>
    <t>放射性物質分析</t>
  </si>
  <si>
    <t>ガス組成測定</t>
    <rPh sb="2" eb="4">
      <t>ソセイ</t>
    </rPh>
    <rPh sb="4" eb="6">
      <t>ソクテイ</t>
    </rPh>
    <phoneticPr fontId="2"/>
  </si>
  <si>
    <t>漏水調査</t>
    <rPh sb="0" eb="2">
      <t>ロウスイ</t>
    </rPh>
    <rPh sb="2" eb="4">
      <t>チョウサ</t>
    </rPh>
    <phoneticPr fontId="2"/>
  </si>
  <si>
    <t>騒音調査</t>
    <rPh sb="0" eb="2">
      <t>ソウオン</t>
    </rPh>
    <rPh sb="2" eb="4">
      <t>チョウサ</t>
    </rPh>
    <phoneticPr fontId="2"/>
  </si>
  <si>
    <t>作業環境測定</t>
    <rPh sb="0" eb="2">
      <t>サギョウ</t>
    </rPh>
    <rPh sb="2" eb="4">
      <t>カンキョウ</t>
    </rPh>
    <rPh sb="4" eb="6">
      <t>ソクテイ</t>
    </rPh>
    <phoneticPr fontId="2"/>
  </si>
  <si>
    <t>食品細菌検査</t>
    <rPh sb="0" eb="2">
      <t>ショクヒン</t>
    </rPh>
    <rPh sb="2" eb="4">
      <t>サイキン</t>
    </rPh>
    <rPh sb="4" eb="6">
      <t>ケンサ</t>
    </rPh>
    <phoneticPr fontId="2"/>
  </si>
  <si>
    <t>食品添加物検査</t>
    <rPh sb="0" eb="2">
      <t>ショクヒン</t>
    </rPh>
    <rPh sb="2" eb="5">
      <t>テンカブツ</t>
    </rPh>
    <rPh sb="5" eb="7">
      <t>ケンサ</t>
    </rPh>
    <phoneticPr fontId="2"/>
  </si>
  <si>
    <t>計画策定支援等</t>
    <rPh sb="0" eb="2">
      <t>ケイカク</t>
    </rPh>
    <rPh sb="2" eb="4">
      <t>サクテイ</t>
    </rPh>
    <rPh sb="4" eb="7">
      <t>シエントウ</t>
    </rPh>
    <phoneticPr fontId="2"/>
  </si>
  <si>
    <t>総合計画　</t>
    <rPh sb="0" eb="2">
      <t>ソウゴウ</t>
    </rPh>
    <rPh sb="2" eb="4">
      <t>ケイカク</t>
    </rPh>
    <phoneticPr fontId="2"/>
  </si>
  <si>
    <t>防災計画</t>
  </si>
  <si>
    <t>福祉計画</t>
  </si>
  <si>
    <t>男女共同参画計画</t>
  </si>
  <si>
    <t>環境基本計画</t>
  </si>
  <si>
    <t>観光・文化・産業振興計画</t>
  </si>
  <si>
    <t>催物等</t>
    <rPh sb="0" eb="2">
      <t>モヨオシモノ</t>
    </rPh>
    <rPh sb="2" eb="3">
      <t>トウ</t>
    </rPh>
    <phoneticPr fontId="2"/>
  </si>
  <si>
    <t>催物の企画・運営</t>
    <rPh sb="0" eb="1">
      <t>モヨオ</t>
    </rPh>
    <rPh sb="1" eb="2">
      <t>モノ</t>
    </rPh>
    <rPh sb="3" eb="5">
      <t>キカク</t>
    </rPh>
    <rPh sb="6" eb="8">
      <t>ウンエイ</t>
    </rPh>
    <phoneticPr fontId="2"/>
  </si>
  <si>
    <t>催物の会場設営</t>
  </si>
  <si>
    <t>音響・舞台照明等</t>
  </si>
  <si>
    <t>制作等</t>
    <rPh sb="0" eb="2">
      <t>セイサク</t>
    </rPh>
    <rPh sb="2" eb="3">
      <t>トウ</t>
    </rPh>
    <phoneticPr fontId="2"/>
  </si>
  <si>
    <t>映画・ビデオ製作</t>
    <rPh sb="0" eb="2">
      <t>エイガ</t>
    </rPh>
    <rPh sb="6" eb="8">
      <t>セイサク</t>
    </rPh>
    <phoneticPr fontId="2"/>
  </si>
  <si>
    <t>写真撮影</t>
  </si>
  <si>
    <t>パンフレット・ポスター等制作</t>
  </si>
  <si>
    <t>看板等制作</t>
  </si>
  <si>
    <t>各種デザイン作成</t>
    <rPh sb="0" eb="2">
      <t>カクシュ</t>
    </rPh>
    <rPh sb="6" eb="8">
      <t>サクセイ</t>
    </rPh>
    <phoneticPr fontId="2"/>
  </si>
  <si>
    <t>その他の業務</t>
    <rPh sb="2" eb="3">
      <t>タ</t>
    </rPh>
    <rPh sb="4" eb="6">
      <t>ギョウム</t>
    </rPh>
    <phoneticPr fontId="2"/>
  </si>
  <si>
    <t>旅行代理</t>
    <rPh sb="0" eb="2">
      <t>リョコウ</t>
    </rPh>
    <rPh sb="2" eb="4">
      <t>ダイリ</t>
    </rPh>
    <phoneticPr fontId="2"/>
  </si>
  <si>
    <t>旅客運送</t>
  </si>
  <si>
    <t>貨物運送</t>
  </si>
  <si>
    <t>洗濯</t>
  </si>
  <si>
    <t>広報紙等配送・配布</t>
    <rPh sb="3" eb="4">
      <t>トウ</t>
    </rPh>
    <rPh sb="4" eb="6">
      <t>ハイソウ</t>
    </rPh>
    <phoneticPr fontId="2"/>
  </si>
  <si>
    <t>人材派遣</t>
  </si>
  <si>
    <t>研修・講師派遣</t>
  </si>
  <si>
    <t>メータ検針・料金徴収</t>
    <rPh sb="3" eb="5">
      <t>ケンシン</t>
    </rPh>
    <rPh sb="6" eb="8">
      <t>リョウキン</t>
    </rPh>
    <rPh sb="8" eb="10">
      <t>チョウシュウ</t>
    </rPh>
    <phoneticPr fontId="2"/>
  </si>
  <si>
    <t>ピアノ調律</t>
    <rPh sb="3" eb="5">
      <t>チョウリツ</t>
    </rPh>
    <phoneticPr fontId="2"/>
  </si>
  <si>
    <t>介護予防事業</t>
    <rPh sb="0" eb="2">
      <t>カイゴ</t>
    </rPh>
    <rPh sb="2" eb="4">
      <t>ヨボウ</t>
    </rPh>
    <rPh sb="4" eb="6">
      <t>ジギョウ</t>
    </rPh>
    <phoneticPr fontId="2"/>
  </si>
  <si>
    <t>コールセンター業務</t>
    <rPh sb="7" eb="9">
      <t>ギョウム</t>
    </rPh>
    <phoneticPr fontId="2"/>
  </si>
  <si>
    <t>レセプト点検</t>
    <rPh sb="4" eb="6">
      <t>テンケン</t>
    </rPh>
    <phoneticPr fontId="2"/>
  </si>
  <si>
    <t>車検・車両の点検</t>
  </si>
  <si>
    <t>特定自主検査</t>
  </si>
  <si>
    <t>活性炭入替</t>
  </si>
  <si>
    <t>(※企画デザインを主とする場合はその他の業務の［制作等］）</t>
    <phoneticPr fontId="1"/>
  </si>
  <si>
    <t>賃貸借</t>
    <rPh sb="0" eb="3">
      <t>チンタイシャク</t>
    </rPh>
    <phoneticPr fontId="1"/>
  </si>
  <si>
    <t>コンベヤ部品</t>
    <phoneticPr fontId="1"/>
  </si>
  <si>
    <t>活性炭</t>
    <rPh sb="0" eb="3">
      <t>カッセイタン</t>
    </rPh>
    <phoneticPr fontId="1"/>
  </si>
  <si>
    <t>ＡＥＤリース・レンタル</t>
    <phoneticPr fontId="1"/>
  </si>
  <si>
    <t>医療機器リース・レンタル</t>
    <phoneticPr fontId="1"/>
  </si>
  <si>
    <t>上水槽</t>
    <phoneticPr fontId="1"/>
  </si>
  <si>
    <t>（１/４）</t>
    <phoneticPr fontId="1"/>
  </si>
  <si>
    <t>（２/４）</t>
    <phoneticPr fontId="1"/>
  </si>
  <si>
    <t>（３/４）</t>
    <phoneticPr fontId="1"/>
  </si>
  <si>
    <t>（４/４）</t>
    <phoneticPr fontId="1"/>
  </si>
  <si>
    <t>(1)ＯＡ機器</t>
    <phoneticPr fontId="1"/>
  </si>
  <si>
    <t>(6)ソフトウェア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</si>
  <si>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</si>
  <si>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(1)文房具</t>
    <rPh sb="3" eb="6">
      <t>ブンボウグ</t>
    </rPh>
    <phoneticPr fontId="1"/>
  </si>
  <si>
    <t>(2)事務用機器類</t>
    <phoneticPr fontId="1"/>
  </si>
  <si>
    <t>(3)印鑑</t>
    <phoneticPr fontId="1"/>
  </si>
  <si>
    <t>(1)書籍全般</t>
    <phoneticPr fontId="1"/>
  </si>
  <si>
    <t>(3)電子書籍</t>
    <phoneticPr fontId="1"/>
  </si>
  <si>
    <t>(2)地図</t>
    <phoneticPr fontId="1"/>
  </si>
  <si>
    <t>(1)学校教材</t>
    <phoneticPr fontId="1"/>
  </si>
  <si>
    <t>(2)幼児教材</t>
    <phoneticPr fontId="1"/>
  </si>
  <si>
    <t>(3)パソコン教育用テキスト</t>
    <phoneticPr fontId="1"/>
  </si>
  <si>
    <t>(4)教材用ＤＶＤ</t>
    <phoneticPr fontId="1"/>
  </si>
  <si>
    <t>(5)教材用電子書籍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</si>
  <si>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</si>
  <si>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(1)鍵盤楽器</t>
    <phoneticPr fontId="1"/>
  </si>
  <si>
    <t>(2)管楽器</t>
    <phoneticPr fontId="1"/>
  </si>
  <si>
    <t>(3)弦楽器</t>
    <phoneticPr fontId="1"/>
  </si>
  <si>
    <t>(4)打楽器</t>
    <phoneticPr fontId="1"/>
  </si>
  <si>
    <t>(5)和楽器</t>
    <phoneticPr fontId="1"/>
  </si>
  <si>
    <t>(6)楽譜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</si>
  <si>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</si>
  <si>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(7)譜面台</t>
    <phoneticPr fontId="1"/>
  </si>
  <si>
    <t>(1)スポーツ用品</t>
    <rPh sb="7" eb="9">
      <t>ヨウヒン</t>
    </rPh>
    <phoneticPr fontId="1"/>
  </si>
  <si>
    <t>(2)武道用品</t>
    <phoneticPr fontId="1"/>
  </si>
  <si>
    <t>(3)アウトドア用品</t>
    <phoneticPr fontId="1"/>
  </si>
  <si>
    <t>(4)トレーニング機器</t>
    <phoneticPr fontId="1"/>
  </si>
  <si>
    <t>(5)学校体育器具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</si>
  <si>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</si>
  <si>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(1)屋外遊具施設・用品</t>
    <rPh sb="3" eb="5">
      <t>オクガイ</t>
    </rPh>
    <rPh sb="5" eb="7">
      <t>ユウグ</t>
    </rPh>
    <rPh sb="7" eb="9">
      <t>シセツ</t>
    </rPh>
    <rPh sb="10" eb="12">
      <t>ヨウヒン</t>
    </rPh>
    <phoneticPr fontId="1"/>
  </si>
  <si>
    <t>(2)屋内遊具施設・用品</t>
    <phoneticPr fontId="1"/>
  </si>
  <si>
    <t>(1)衣料品</t>
    <rPh sb="3" eb="6">
      <t>イリョウヒン</t>
    </rPh>
    <phoneticPr fontId="1"/>
  </si>
  <si>
    <t>(1)鋼製家具類</t>
    <rPh sb="3" eb="5">
      <t>コウセイ</t>
    </rPh>
    <rPh sb="5" eb="7">
      <t>カグ</t>
    </rPh>
    <rPh sb="7" eb="8">
      <t>ルイ</t>
    </rPh>
    <phoneticPr fontId="1"/>
  </si>
  <si>
    <t>(1)カーテン・暗幕</t>
    <rPh sb="8" eb="10">
      <t>アンマク</t>
    </rPh>
    <phoneticPr fontId="1"/>
  </si>
  <si>
    <t>(1)厨房機器</t>
    <rPh sb="3" eb="5">
      <t>チュウボウ</t>
    </rPh>
    <rPh sb="5" eb="7">
      <t>キキ</t>
    </rPh>
    <phoneticPr fontId="1"/>
  </si>
  <si>
    <t>(1)ふとん</t>
    <phoneticPr fontId="1"/>
  </si>
  <si>
    <t>(1)演台</t>
    <rPh sb="3" eb="5">
      <t>エンダイ</t>
    </rPh>
    <phoneticPr fontId="1"/>
  </si>
  <si>
    <t>(1)軽乗用・軽貨物車</t>
    <rPh sb="3" eb="4">
      <t>ケイ</t>
    </rPh>
    <rPh sb="4" eb="6">
      <t>ジョウヨウ</t>
    </rPh>
    <rPh sb="7" eb="8">
      <t>ケイ</t>
    </rPh>
    <rPh sb="8" eb="11">
      <t>カモツシャ</t>
    </rPh>
    <phoneticPr fontId="1"/>
  </si>
  <si>
    <t>(1)消火器</t>
    <rPh sb="3" eb="6">
      <t>ショウカキ</t>
    </rPh>
    <phoneticPr fontId="1"/>
  </si>
  <si>
    <t>(1)防犯ブザー</t>
    <rPh sb="3" eb="5">
      <t>ボウハン</t>
    </rPh>
    <phoneticPr fontId="1"/>
  </si>
  <si>
    <t>(1)医療機械・器具</t>
    <rPh sb="3" eb="5">
      <t>イリョウ</t>
    </rPh>
    <rPh sb="5" eb="7">
      <t>キカイ</t>
    </rPh>
    <rPh sb="8" eb="10">
      <t>キグ</t>
    </rPh>
    <phoneticPr fontId="1"/>
  </si>
  <si>
    <t>(1)車いす</t>
    <rPh sb="3" eb="4">
      <t>クルマ</t>
    </rPh>
    <phoneticPr fontId="1"/>
  </si>
  <si>
    <t>(1)検査測定機器</t>
    <rPh sb="3" eb="5">
      <t>ケンサ</t>
    </rPh>
    <rPh sb="5" eb="7">
      <t>ソクテイ</t>
    </rPh>
    <rPh sb="7" eb="9">
      <t>キキ</t>
    </rPh>
    <phoneticPr fontId="1"/>
  </si>
  <si>
    <t>(1)トータルステーションシステム</t>
    <phoneticPr fontId="1"/>
  </si>
  <si>
    <t>(1)カメラ</t>
    <phoneticPr fontId="1"/>
  </si>
  <si>
    <t>(1)エアコン</t>
    <phoneticPr fontId="1"/>
  </si>
  <si>
    <t>(1)家電製品</t>
    <rPh sb="3" eb="5">
      <t>カデン</t>
    </rPh>
    <rPh sb="5" eb="7">
      <t>セイヒン</t>
    </rPh>
    <phoneticPr fontId="1"/>
  </si>
  <si>
    <t>(1)音響機器</t>
    <phoneticPr fontId="1"/>
  </si>
  <si>
    <t>(1)通信機器類</t>
    <rPh sb="3" eb="5">
      <t>ツウシン</t>
    </rPh>
    <rPh sb="5" eb="8">
      <t>キキルイ</t>
    </rPh>
    <phoneticPr fontId="1"/>
  </si>
  <si>
    <t>(1)建設土木機械</t>
    <rPh sb="3" eb="5">
      <t>ケンセツ</t>
    </rPh>
    <rPh sb="5" eb="7">
      <t>ドボク</t>
    </rPh>
    <rPh sb="7" eb="9">
      <t>キカイ</t>
    </rPh>
    <phoneticPr fontId="1"/>
  </si>
  <si>
    <t>(1)植木</t>
    <rPh sb="3" eb="5">
      <t>ウエキ</t>
    </rPh>
    <phoneticPr fontId="1"/>
  </si>
  <si>
    <t>(1)次亜塩素酸ナトリウム</t>
    <rPh sb="3" eb="4">
      <t>ジ</t>
    </rPh>
    <rPh sb="4" eb="6">
      <t>アガキ</t>
    </rPh>
    <rPh sb="6" eb="7">
      <t>ソ</t>
    </rPh>
    <rPh sb="7" eb="8">
      <t>サン</t>
    </rPh>
    <phoneticPr fontId="1"/>
  </si>
  <si>
    <t>(1)セメント類</t>
    <rPh sb="7" eb="8">
      <t>ルイ</t>
    </rPh>
    <phoneticPr fontId="1"/>
  </si>
  <si>
    <t>(1)徽章</t>
    <phoneticPr fontId="1"/>
  </si>
  <si>
    <t>(1)看板・標識</t>
    <rPh sb="3" eb="5">
      <t>カンバン</t>
    </rPh>
    <rPh sb="6" eb="8">
      <t>ヒョウシキ</t>
    </rPh>
    <phoneticPr fontId="1"/>
  </si>
  <si>
    <t>(1)食品</t>
    <rPh sb="3" eb="5">
      <t>ショクヒン</t>
    </rPh>
    <phoneticPr fontId="1"/>
  </si>
  <si>
    <t>(1)清掃用品</t>
    <rPh sb="3" eb="5">
      <t>セイソウ</t>
    </rPh>
    <rPh sb="5" eb="7">
      <t>ヨウヒン</t>
    </rPh>
    <phoneticPr fontId="1"/>
  </si>
  <si>
    <t>(1)選挙用具</t>
    <rPh sb="3" eb="5">
      <t>センキョ</t>
    </rPh>
    <rPh sb="5" eb="7">
      <t>ヨウグ</t>
    </rPh>
    <phoneticPr fontId="1"/>
  </si>
  <si>
    <t>(1)電力供給</t>
    <phoneticPr fontId="1"/>
  </si>
  <si>
    <t>(1)一般印刷</t>
    <rPh sb="3" eb="5">
      <t>イッパン</t>
    </rPh>
    <rPh sb="5" eb="7">
      <t>インサツ</t>
    </rPh>
    <phoneticPr fontId="1"/>
  </si>
  <si>
    <t>(1)鉄・非鉄くず</t>
    <rPh sb="3" eb="4">
      <t>テツ</t>
    </rPh>
    <rPh sb="5" eb="7">
      <t>ヒテツ</t>
    </rPh>
    <phoneticPr fontId="1"/>
  </si>
  <si>
    <t>(1)ＯＡ機器・事務機器リース</t>
    <phoneticPr fontId="1"/>
  </si>
  <si>
    <t>(1)システム開発</t>
    <phoneticPr fontId="1"/>
  </si>
  <si>
    <t>(1)屋内清掃</t>
    <phoneticPr fontId="1"/>
  </si>
  <si>
    <t>(1)人間警備</t>
    <phoneticPr fontId="1"/>
  </si>
  <si>
    <t>(1)受変電・非常電源</t>
    <phoneticPr fontId="1"/>
  </si>
  <si>
    <t>(1)受変電・非常電源</t>
    <rPh sb="3" eb="4">
      <t>ウケ</t>
    </rPh>
    <rPh sb="4" eb="6">
      <t>ヘンデン</t>
    </rPh>
    <rPh sb="7" eb="9">
      <t>ヒジョウ</t>
    </rPh>
    <rPh sb="9" eb="11">
      <t>デンゲン</t>
    </rPh>
    <phoneticPr fontId="2"/>
  </si>
  <si>
    <t>(1)一般廃棄物処分</t>
    <rPh sb="3" eb="5">
      <t>イッパン</t>
    </rPh>
    <rPh sb="5" eb="8">
      <t>ハイキブツ</t>
    </rPh>
    <rPh sb="8" eb="10">
      <t>ショブン</t>
    </rPh>
    <phoneticPr fontId="2"/>
  </si>
  <si>
    <t>(1)各種調査　　</t>
    <rPh sb="3" eb="5">
      <t>カクシュ</t>
    </rPh>
    <rPh sb="5" eb="7">
      <t>チョウサ</t>
    </rPh>
    <phoneticPr fontId="2"/>
  </si>
  <si>
    <t>(1)総合計画　</t>
    <rPh sb="3" eb="5">
      <t>ソウゴウ</t>
    </rPh>
    <rPh sb="5" eb="7">
      <t>ケイカク</t>
    </rPh>
    <phoneticPr fontId="2"/>
  </si>
  <si>
    <t>(1)催物の企画・運営</t>
    <rPh sb="3" eb="4">
      <t>モヨオ</t>
    </rPh>
    <rPh sb="4" eb="5">
      <t>モノ</t>
    </rPh>
    <rPh sb="6" eb="8">
      <t>キカク</t>
    </rPh>
    <rPh sb="9" eb="11">
      <t>ウンエイ</t>
    </rPh>
    <phoneticPr fontId="2"/>
  </si>
  <si>
    <t>(1)映画・ビデオ製作</t>
    <rPh sb="3" eb="5">
      <t>エイガ</t>
    </rPh>
    <rPh sb="9" eb="11">
      <t>セイサク</t>
    </rPh>
    <phoneticPr fontId="2"/>
  </si>
  <si>
    <t>(1)旅行代理</t>
    <rPh sb="3" eb="5">
      <t>リョコウ</t>
    </rPh>
    <rPh sb="5" eb="7">
      <t>ダイリ</t>
    </rPh>
    <phoneticPr fontId="2"/>
  </si>
  <si>
    <t>(2)パソコン</t>
    <phoneticPr fontId="1"/>
  </si>
  <si>
    <t>(2)靴・長靴</t>
    <phoneticPr fontId="1"/>
  </si>
  <si>
    <t>(2)木製家具類</t>
    <phoneticPr fontId="1"/>
  </si>
  <si>
    <t>(2)ブラインド</t>
    <phoneticPr fontId="1"/>
  </si>
  <si>
    <t>(2)調理器具</t>
    <phoneticPr fontId="1"/>
  </si>
  <si>
    <t>(2)ベッド</t>
    <phoneticPr fontId="1"/>
  </si>
  <si>
    <t>(2)舞台照明</t>
    <phoneticPr fontId="1"/>
  </si>
  <si>
    <t>(2)普通乗用・普通貨物車</t>
    <phoneticPr fontId="1"/>
  </si>
  <si>
    <t>(2)ＬＰガス</t>
    <phoneticPr fontId="1"/>
  </si>
  <si>
    <t>(2)防犯用品</t>
    <phoneticPr fontId="1"/>
  </si>
  <si>
    <t>(2)医薬品</t>
    <phoneticPr fontId="1"/>
  </si>
  <si>
    <t>(2)移動補助器機</t>
    <phoneticPr fontId="1"/>
  </si>
  <si>
    <t>(2)分析試薬</t>
    <phoneticPr fontId="1"/>
  </si>
  <si>
    <t>(2)光波距離計</t>
    <phoneticPr fontId="1"/>
  </si>
  <si>
    <t>(2)顕微鏡</t>
    <phoneticPr fontId="1"/>
  </si>
  <si>
    <t>(2)ガス暖房機</t>
    <phoneticPr fontId="1"/>
  </si>
  <si>
    <t>(2)照明器具</t>
    <phoneticPr fontId="1"/>
  </si>
  <si>
    <t>(2)視聴覚機器</t>
    <phoneticPr fontId="1"/>
  </si>
  <si>
    <t>(2)携帯電話</t>
    <phoneticPr fontId="1"/>
  </si>
  <si>
    <t>(2)運搬機械</t>
    <phoneticPr fontId="1"/>
  </si>
  <si>
    <t>(2)園芸用品</t>
    <phoneticPr fontId="1"/>
  </si>
  <si>
    <t>(2)高分子凝集剤</t>
    <phoneticPr fontId="1"/>
  </si>
  <si>
    <t>(2)砂 ・砂利</t>
    <phoneticPr fontId="1"/>
  </si>
  <si>
    <t>(2)カップ・トロフィー・盾</t>
    <phoneticPr fontId="1"/>
  </si>
  <si>
    <t>(2)のぼり</t>
    <phoneticPr fontId="1"/>
  </si>
  <si>
    <t>(2)飲料</t>
    <phoneticPr fontId="1"/>
  </si>
  <si>
    <t>(2)日用雑貨</t>
    <phoneticPr fontId="1"/>
  </si>
  <si>
    <t>(2)ポスター掲示板</t>
    <phoneticPr fontId="1"/>
  </si>
  <si>
    <t>(2)特殊印刷</t>
    <rPh sb="3" eb="5">
      <t>トクシュ</t>
    </rPh>
    <rPh sb="5" eb="7">
      <t>インサツ</t>
    </rPh>
    <phoneticPr fontId="1"/>
  </si>
  <si>
    <t>(2)紙・繊維くず</t>
    <rPh sb="3" eb="4">
      <t>カミ</t>
    </rPh>
    <rPh sb="5" eb="7">
      <t>センイ</t>
    </rPh>
    <phoneticPr fontId="1"/>
  </si>
  <si>
    <t>(2)ＯＡ機器・事務機器レンタル</t>
    <phoneticPr fontId="1"/>
  </si>
  <si>
    <t>(2)システム運用・保守</t>
    <phoneticPr fontId="1"/>
  </si>
  <si>
    <t>(2)屋外清掃</t>
    <phoneticPr fontId="1"/>
  </si>
  <si>
    <t>(2)機械警備</t>
    <phoneticPr fontId="1"/>
  </si>
  <si>
    <t>(2)空調機械</t>
    <phoneticPr fontId="1"/>
  </si>
  <si>
    <t>(2)通信設備</t>
    <phoneticPr fontId="1"/>
  </si>
  <si>
    <t>(2)一般廃棄物収集運搬</t>
    <phoneticPr fontId="1"/>
  </si>
  <si>
    <t>(2)測定・分析</t>
    <phoneticPr fontId="1"/>
  </si>
  <si>
    <t>(2)防災計画</t>
    <phoneticPr fontId="1"/>
  </si>
  <si>
    <t>(2)催物の会場設営</t>
    <phoneticPr fontId="1"/>
  </si>
  <si>
    <t>(2)写真撮影</t>
    <phoneticPr fontId="1"/>
  </si>
  <si>
    <t>(2)旅客運送</t>
    <phoneticPr fontId="1"/>
  </si>
  <si>
    <t>救助服</t>
    <rPh sb="0" eb="2">
      <t>キュウジョ</t>
    </rPh>
    <rPh sb="2" eb="3">
      <t>フク</t>
    </rPh>
    <phoneticPr fontId="1"/>
  </si>
  <si>
    <t>(2)消防服</t>
    <phoneticPr fontId="1"/>
  </si>
  <si>
    <t>救急服</t>
    <rPh sb="0" eb="2">
      <t>キュウキュウ</t>
    </rPh>
    <rPh sb="2" eb="3">
      <t>フク</t>
    </rPh>
    <phoneticPr fontId="1"/>
  </si>
  <si>
    <t>高度救命処置用品</t>
    <rPh sb="0" eb="2">
      <t>コウド</t>
    </rPh>
    <rPh sb="2" eb="4">
      <t>キュウメイ</t>
    </rPh>
    <rPh sb="4" eb="6">
      <t>ショチ</t>
    </rPh>
    <rPh sb="6" eb="8">
      <t>ヨウヒン</t>
    </rPh>
    <phoneticPr fontId="1"/>
  </si>
  <si>
    <t>救急用医療品</t>
    <rPh sb="0" eb="3">
      <t>キュウキュウヨウ</t>
    </rPh>
    <rPh sb="3" eb="6">
      <t>イリョウヒン</t>
    </rPh>
    <phoneticPr fontId="1"/>
  </si>
  <si>
    <t>完成防止衣</t>
    <rPh sb="0" eb="2">
      <t>カンセイ</t>
    </rPh>
    <rPh sb="2" eb="4">
      <t>ボウシ</t>
    </rPh>
    <rPh sb="4" eb="5">
      <t>イ</t>
    </rPh>
    <phoneticPr fontId="1"/>
  </si>
  <si>
    <t>高反応消石灰</t>
    <rPh sb="1" eb="3">
      <t>ハンノウ</t>
    </rPh>
    <phoneticPr fontId="1"/>
  </si>
  <si>
    <t>ポリ塩化アルミニウム</t>
    <phoneticPr fontId="1"/>
  </si>
  <si>
    <t>境界杭</t>
    <rPh sb="0" eb="2">
      <t>キョウカイ</t>
    </rPh>
    <rPh sb="2" eb="3">
      <t>クイ</t>
    </rPh>
    <phoneticPr fontId="1"/>
  </si>
  <si>
    <t>(6)高機能指令システム開発・運用・保守</t>
    <rPh sb="3" eb="6">
      <t>コウキノウ</t>
    </rPh>
    <rPh sb="6" eb="8">
      <t>シレイ</t>
    </rPh>
    <rPh sb="12" eb="14">
      <t>カイハツ</t>
    </rPh>
    <rPh sb="15" eb="17">
      <t>ウンヨウ</t>
    </rPh>
    <rPh sb="18" eb="20">
      <t>ホシュ</t>
    </rPh>
    <phoneticPr fontId="1"/>
  </si>
  <si>
    <t>ストレスチェック</t>
    <phoneticPr fontId="1"/>
  </si>
  <si>
    <t>航空写真撮影</t>
    <rPh sb="0" eb="2">
      <t>コウクウ</t>
    </rPh>
    <rPh sb="2" eb="4">
      <t>シャシン</t>
    </rPh>
    <rPh sb="4" eb="6">
      <t>サツエイ</t>
    </rPh>
    <phoneticPr fontId="1"/>
  </si>
  <si>
    <t>(3)プリンタ</t>
    <phoneticPr fontId="1"/>
  </si>
  <si>
    <t>(3)雨衣</t>
    <phoneticPr fontId="1"/>
  </si>
  <si>
    <t>(3)学校用家具（鋼製）</t>
    <phoneticPr fontId="1"/>
  </si>
  <si>
    <t>(3)カーペット</t>
    <phoneticPr fontId="1"/>
  </si>
  <si>
    <t>(3)食器類</t>
    <phoneticPr fontId="1"/>
  </si>
  <si>
    <t>(3)緞帳</t>
    <phoneticPr fontId="1"/>
  </si>
  <si>
    <t>(3)ＬＰＧ車</t>
    <phoneticPr fontId="1"/>
  </si>
  <si>
    <t>(3)灯油</t>
    <phoneticPr fontId="1"/>
  </si>
  <si>
    <t>(3)消防用ホース</t>
    <phoneticPr fontId="1"/>
  </si>
  <si>
    <t>(3)防犯カメラ</t>
    <phoneticPr fontId="1"/>
  </si>
  <si>
    <t>(3)医療用消耗品類</t>
    <phoneticPr fontId="1"/>
  </si>
  <si>
    <t>(3)介護用品</t>
    <phoneticPr fontId="1"/>
  </si>
  <si>
    <t>(3)水平器</t>
    <phoneticPr fontId="1"/>
  </si>
  <si>
    <t>(3)時計</t>
    <phoneticPr fontId="1"/>
  </si>
  <si>
    <t>(3)石油暖房機</t>
    <phoneticPr fontId="1"/>
  </si>
  <si>
    <t>(3)音響設備（ステレオ他）</t>
    <phoneticPr fontId="1"/>
  </si>
  <si>
    <t>(3)電話機・ＦＡＸ機</t>
    <phoneticPr fontId="1"/>
  </si>
  <si>
    <t>(3)農業・園芸機械</t>
    <phoneticPr fontId="1"/>
  </si>
  <si>
    <t>(3)肥料</t>
    <phoneticPr fontId="1"/>
  </si>
  <si>
    <t>(3)消臭剤</t>
    <phoneticPr fontId="1"/>
  </si>
  <si>
    <t>(3)アスファルト製品</t>
    <phoneticPr fontId="1"/>
  </si>
  <si>
    <t>(3)金券</t>
    <phoneticPr fontId="1"/>
  </si>
  <si>
    <t>(3)ワッペン・ステッカー</t>
    <phoneticPr fontId="1"/>
  </si>
  <si>
    <t>(3)茶</t>
    <phoneticPr fontId="1"/>
  </si>
  <si>
    <t>(3)金物類</t>
    <phoneticPr fontId="1"/>
  </si>
  <si>
    <t>(3)地図</t>
    <rPh sb="3" eb="5">
      <t>チズ</t>
    </rPh>
    <phoneticPr fontId="1"/>
  </si>
  <si>
    <t>(3)自動車</t>
    <rPh sb="3" eb="6">
      <t>ジドウシャ</t>
    </rPh>
    <phoneticPr fontId="1"/>
  </si>
  <si>
    <t>(3)通信機器リース・レンタル</t>
    <phoneticPr fontId="1"/>
  </si>
  <si>
    <t>(3)データ入力</t>
    <phoneticPr fontId="1"/>
  </si>
  <si>
    <t>(3)浄化槽清掃</t>
    <phoneticPr fontId="1"/>
  </si>
  <si>
    <t>(3)受付</t>
    <phoneticPr fontId="1"/>
  </si>
  <si>
    <t>(3)給排水衛生設備</t>
    <phoneticPr fontId="1"/>
  </si>
  <si>
    <t>(3)ボイラー</t>
    <phoneticPr fontId="1"/>
  </si>
  <si>
    <t>(3)産業廃棄物処分</t>
    <phoneticPr fontId="1"/>
  </si>
  <si>
    <t>(3)埋蔵文化財調査</t>
    <phoneticPr fontId="1"/>
  </si>
  <si>
    <t>(3)福祉計画</t>
    <phoneticPr fontId="1"/>
  </si>
  <si>
    <t>(3)音響・舞台照明等</t>
    <phoneticPr fontId="1"/>
  </si>
  <si>
    <t>(3)パンフレット・ポスター等制作</t>
    <phoneticPr fontId="1"/>
  </si>
  <si>
    <t>(3)貨物運送</t>
    <phoneticPr fontId="1"/>
  </si>
  <si>
    <t>(4)コピー機</t>
    <phoneticPr fontId="1"/>
  </si>
  <si>
    <t>(4)手袋・軍手</t>
    <phoneticPr fontId="1"/>
  </si>
  <si>
    <t>(4)紅白幕</t>
    <phoneticPr fontId="1"/>
  </si>
  <si>
    <t>(4)調理台</t>
    <phoneticPr fontId="1"/>
  </si>
  <si>
    <t>(4)舞台道具（大・小道具）</t>
    <phoneticPr fontId="1"/>
  </si>
  <si>
    <t>(4)バス</t>
    <phoneticPr fontId="1"/>
  </si>
  <si>
    <t>(4)重油</t>
    <phoneticPr fontId="1"/>
  </si>
  <si>
    <t>(4)防災用品</t>
    <phoneticPr fontId="1"/>
  </si>
  <si>
    <t>(4)交通安全教育用機器</t>
    <phoneticPr fontId="1"/>
  </si>
  <si>
    <t>(4)高度救命処置用品</t>
    <rPh sb="3" eb="5">
      <t>コウド</t>
    </rPh>
    <rPh sb="5" eb="7">
      <t>キュウメイ</t>
    </rPh>
    <rPh sb="7" eb="9">
      <t>ショチ</t>
    </rPh>
    <rPh sb="9" eb="11">
      <t>ヨウヒン</t>
    </rPh>
    <phoneticPr fontId="1"/>
  </si>
  <si>
    <t>(4)介護用ベッド</t>
    <phoneticPr fontId="1"/>
  </si>
  <si>
    <t>(4)水道メータ</t>
    <phoneticPr fontId="1"/>
  </si>
  <si>
    <t>(4)照度計</t>
    <phoneticPr fontId="1"/>
  </si>
  <si>
    <t>(4)加湿器</t>
    <phoneticPr fontId="1"/>
  </si>
  <si>
    <t>(4)電光掲示板</t>
    <phoneticPr fontId="1"/>
  </si>
  <si>
    <t>(4)無線機</t>
    <phoneticPr fontId="1"/>
  </si>
  <si>
    <t>(4)工作・作業機械</t>
    <phoneticPr fontId="1"/>
  </si>
  <si>
    <t>(4)農薬</t>
    <phoneticPr fontId="1"/>
  </si>
  <si>
    <t>(4)硝酸カルシウム</t>
    <phoneticPr fontId="1"/>
  </si>
  <si>
    <t>(4)コンクリート製品</t>
    <phoneticPr fontId="1"/>
  </si>
  <si>
    <t>(4)掲示板</t>
    <phoneticPr fontId="1"/>
  </si>
  <si>
    <t>(4)ドラム缶</t>
    <phoneticPr fontId="1"/>
  </si>
  <si>
    <t>(4)シール・ラベル</t>
    <phoneticPr fontId="1"/>
  </si>
  <si>
    <t>(4)生きびん</t>
    <rPh sb="3" eb="4">
      <t>イ</t>
    </rPh>
    <phoneticPr fontId="1"/>
  </si>
  <si>
    <t>(4)介護用品レンタル</t>
    <phoneticPr fontId="1"/>
  </si>
  <si>
    <t>(4)データ消去</t>
    <phoneticPr fontId="1"/>
  </si>
  <si>
    <t>(4)上水槽清掃</t>
    <phoneticPr fontId="1"/>
  </si>
  <si>
    <t>(4)電話交換</t>
    <phoneticPr fontId="1"/>
  </si>
  <si>
    <t>(4)上下水道施設</t>
    <phoneticPr fontId="1"/>
  </si>
  <si>
    <t>(4)空調機械</t>
    <phoneticPr fontId="1"/>
  </si>
  <si>
    <t>(4)産業廃棄物収集運搬</t>
    <phoneticPr fontId="1"/>
  </si>
  <si>
    <t>(4)不動産鑑定</t>
    <phoneticPr fontId="1"/>
  </si>
  <si>
    <t>(4)男女共同参画計画</t>
    <phoneticPr fontId="1"/>
  </si>
  <si>
    <t>(4)看板等制作</t>
    <phoneticPr fontId="1"/>
  </si>
  <si>
    <t>(5)ＯＡ用品</t>
    <phoneticPr fontId="1"/>
  </si>
  <si>
    <t>(4)ゴム印</t>
    <phoneticPr fontId="1"/>
  </si>
  <si>
    <t>(5)用紙</t>
    <phoneticPr fontId="1"/>
  </si>
  <si>
    <t>(5)図書室用家具（鋼製）</t>
    <phoneticPr fontId="1"/>
  </si>
  <si>
    <t>(4)学校用家具（木製）</t>
    <phoneticPr fontId="1"/>
  </si>
  <si>
    <t>(5)玄関マット</t>
    <phoneticPr fontId="1"/>
  </si>
  <si>
    <t>(5)陳列ケース（冷凍・冷蔵含む）</t>
    <phoneticPr fontId="1"/>
  </si>
  <si>
    <t>(5)舞台装置（吊物）</t>
    <phoneticPr fontId="1"/>
  </si>
  <si>
    <t>(5)トラック</t>
    <phoneticPr fontId="1"/>
  </si>
  <si>
    <t>(5)炭酸ガス</t>
    <rPh sb="3" eb="5">
      <t>タンサン</t>
    </rPh>
    <phoneticPr fontId="1"/>
  </si>
  <si>
    <t>(5)非常用食料</t>
    <phoneticPr fontId="1"/>
  </si>
  <si>
    <t>(5)交通安全指導用品</t>
    <phoneticPr fontId="1"/>
  </si>
  <si>
    <t>(5)救急用医療品</t>
    <rPh sb="3" eb="6">
      <t>キュウキュウヨウ</t>
    </rPh>
    <rPh sb="6" eb="9">
      <t>イリョウヒン</t>
    </rPh>
    <phoneticPr fontId="1"/>
  </si>
  <si>
    <t>(5)介護ロボット</t>
    <phoneticPr fontId="1"/>
  </si>
  <si>
    <t>(5)水面計</t>
    <phoneticPr fontId="1"/>
  </si>
  <si>
    <t>(5)双眼鏡</t>
    <phoneticPr fontId="1"/>
  </si>
  <si>
    <t>(5)空気清浄機</t>
    <phoneticPr fontId="1"/>
  </si>
  <si>
    <t>(5)工作・作業用具</t>
    <phoneticPr fontId="1"/>
  </si>
  <si>
    <t>(5)除草剤</t>
    <phoneticPr fontId="1"/>
  </si>
  <si>
    <t>(5)塩化カルシウム</t>
    <phoneticPr fontId="1"/>
  </si>
  <si>
    <t>(5)鋳鉄製品</t>
    <phoneticPr fontId="1"/>
  </si>
  <si>
    <t>(5)横断幕・懸垂幕</t>
    <phoneticPr fontId="1"/>
  </si>
  <si>
    <t>(5)偽造防止用紙</t>
    <rPh sb="3" eb="5">
      <t>ギゾウ</t>
    </rPh>
    <rPh sb="5" eb="7">
      <t>ボウシ</t>
    </rPh>
    <rPh sb="7" eb="9">
      <t>ヨウシ</t>
    </rPh>
    <phoneticPr fontId="1"/>
  </si>
  <si>
    <t>(5)ＯＡ機器</t>
    <rPh sb="5" eb="7">
      <t>キキ</t>
    </rPh>
    <phoneticPr fontId="1"/>
  </si>
  <si>
    <t>(5)医療機器リース・レンタル</t>
    <phoneticPr fontId="1"/>
  </si>
  <si>
    <t>(5)ホームページ作成・管理</t>
    <phoneticPr fontId="1"/>
  </si>
  <si>
    <t>(5)炉内清掃</t>
    <phoneticPr fontId="1"/>
  </si>
  <si>
    <t>(5)施設管理</t>
    <phoneticPr fontId="1"/>
  </si>
  <si>
    <t>(5)ごみ処理施設</t>
    <phoneticPr fontId="1"/>
  </si>
  <si>
    <t>(5)ガスヒートポンプエアコン</t>
    <phoneticPr fontId="1"/>
  </si>
  <si>
    <t>(5)焼却灰運搬</t>
    <phoneticPr fontId="1"/>
  </si>
  <si>
    <t>(5)水質調査</t>
    <phoneticPr fontId="1"/>
  </si>
  <si>
    <t>(5)環境基本計画</t>
    <phoneticPr fontId="1"/>
  </si>
  <si>
    <t>(5)各種デザイン作成</t>
    <rPh sb="3" eb="5">
      <t>カクシュ</t>
    </rPh>
    <rPh sb="9" eb="11">
      <t>サクセイ</t>
    </rPh>
    <phoneticPr fontId="2"/>
  </si>
  <si>
    <t>(5)洗濯</t>
    <phoneticPr fontId="1"/>
  </si>
  <si>
    <t>(6)レジロール</t>
    <phoneticPr fontId="1"/>
  </si>
  <si>
    <t>(6)図書室用家具（木製）</t>
    <phoneticPr fontId="1"/>
  </si>
  <si>
    <t>(6)畳</t>
    <phoneticPr fontId="1"/>
  </si>
  <si>
    <t>(6)福祉車両</t>
    <phoneticPr fontId="1"/>
  </si>
  <si>
    <t>(1)ガソリン</t>
    <phoneticPr fontId="1"/>
  </si>
  <si>
    <t>(6)災害用寝具類</t>
    <phoneticPr fontId="1"/>
  </si>
  <si>
    <t>(6)交通安全用旗・反射シート等</t>
    <phoneticPr fontId="1"/>
  </si>
  <si>
    <t>(6)感染防止衣</t>
    <rPh sb="3" eb="5">
      <t>カンセン</t>
    </rPh>
    <rPh sb="5" eb="7">
      <t>ボウシ</t>
    </rPh>
    <rPh sb="7" eb="8">
      <t>イ</t>
    </rPh>
    <phoneticPr fontId="1"/>
  </si>
  <si>
    <t>(6)圧力・流量発信器</t>
    <phoneticPr fontId="1"/>
  </si>
  <si>
    <t>(6)望遠鏡</t>
    <phoneticPr fontId="1"/>
  </si>
  <si>
    <t>(6)熱電対</t>
    <phoneticPr fontId="1"/>
  </si>
  <si>
    <t>(6)硫酸バンド</t>
    <phoneticPr fontId="1"/>
  </si>
  <si>
    <t>(6)配管材料</t>
    <phoneticPr fontId="1"/>
  </si>
  <si>
    <t>(6)カラーコーン</t>
    <phoneticPr fontId="1"/>
  </si>
  <si>
    <t>(6)写真</t>
    <rPh sb="3" eb="5">
      <t>シャシン</t>
    </rPh>
    <phoneticPr fontId="1"/>
  </si>
  <si>
    <t>(6)カレット</t>
    <phoneticPr fontId="1"/>
  </si>
  <si>
    <t>(6)ＡＥＤリース・レンタル</t>
    <phoneticPr fontId="1"/>
  </si>
  <si>
    <t>(6)汚水槽内清掃</t>
    <phoneticPr fontId="1"/>
  </si>
  <si>
    <t>(6)建築物環境衛生管理</t>
    <phoneticPr fontId="1"/>
  </si>
  <si>
    <t>(6)し尿処理施設</t>
    <phoneticPr fontId="1"/>
  </si>
  <si>
    <t>(6)上水槽</t>
    <phoneticPr fontId="1"/>
  </si>
  <si>
    <t>(6)焼却灰処分</t>
    <rPh sb="3" eb="5">
      <t>ショウキャク</t>
    </rPh>
    <rPh sb="5" eb="6">
      <t>ハイ</t>
    </rPh>
    <rPh sb="6" eb="8">
      <t>ショブン</t>
    </rPh>
    <phoneticPr fontId="2"/>
  </si>
  <si>
    <t>(6)大気調査</t>
    <rPh sb="5" eb="7">
      <t>チョウサ</t>
    </rPh>
    <phoneticPr fontId="2"/>
  </si>
  <si>
    <t>(6)観光・文化・産業振興計画</t>
    <phoneticPr fontId="1"/>
  </si>
  <si>
    <t>(6)航空写真撮影</t>
    <rPh sb="3" eb="5">
      <t>コウクウ</t>
    </rPh>
    <rPh sb="5" eb="7">
      <t>シャシン</t>
    </rPh>
    <rPh sb="7" eb="9">
      <t>サツエイ</t>
    </rPh>
    <phoneticPr fontId="1"/>
  </si>
  <si>
    <t>(6)広報紙等配送・配布</t>
    <rPh sb="6" eb="7">
      <t>トウ</t>
    </rPh>
    <rPh sb="7" eb="9">
      <t>ハイソウ</t>
    </rPh>
    <phoneticPr fontId="2"/>
  </si>
  <si>
    <t>(7)建具類</t>
    <phoneticPr fontId="1"/>
  </si>
  <si>
    <t>(7)消防車両（ポンプ車等）</t>
    <phoneticPr fontId="1"/>
  </si>
  <si>
    <t>(7)ヘルメット</t>
    <phoneticPr fontId="1"/>
  </si>
  <si>
    <t>(7)ポンプ（ポンプ部品）</t>
    <phoneticPr fontId="1"/>
  </si>
  <si>
    <t>(7)苛性ソーダ</t>
    <phoneticPr fontId="1"/>
  </si>
  <si>
    <t>(7)耐火物資材</t>
    <phoneticPr fontId="1"/>
  </si>
  <si>
    <t>(7)旗</t>
    <phoneticPr fontId="1"/>
  </si>
  <si>
    <t>(7)製本</t>
    <rPh sb="3" eb="5">
      <t>セイホン</t>
    </rPh>
    <phoneticPr fontId="1"/>
  </si>
  <si>
    <t>(7)寝具リース・レンタル</t>
    <phoneticPr fontId="1"/>
  </si>
  <si>
    <t>(7)殺虫・消毒</t>
    <phoneticPr fontId="1"/>
  </si>
  <si>
    <t>(7)給排水設備</t>
    <phoneticPr fontId="1"/>
  </si>
  <si>
    <t>(7)指定廃棄物</t>
    <phoneticPr fontId="1"/>
  </si>
  <si>
    <t>(7)土壌調査</t>
    <phoneticPr fontId="1"/>
  </si>
  <si>
    <t>(7)人材派遣</t>
    <phoneticPr fontId="1"/>
  </si>
  <si>
    <t>(8)救急車両</t>
    <phoneticPr fontId="1"/>
  </si>
  <si>
    <t>(9)バイク</t>
    <phoneticPr fontId="1"/>
  </si>
  <si>
    <t>(10)自転車</t>
    <phoneticPr fontId="1"/>
  </si>
  <si>
    <t>(11)タイヤ</t>
    <phoneticPr fontId="1"/>
  </si>
  <si>
    <t>(12)バッテリー</t>
    <phoneticPr fontId="1"/>
  </si>
  <si>
    <t>(13)自動車用品</t>
    <phoneticPr fontId="1"/>
  </si>
  <si>
    <t>(8)投光器</t>
    <phoneticPr fontId="1"/>
  </si>
  <si>
    <t>(9)ダイオキシン類防護服</t>
    <phoneticPr fontId="1"/>
  </si>
  <si>
    <t>(10)防じん・防毒マスク</t>
    <phoneticPr fontId="1"/>
  </si>
  <si>
    <t>(11)火災報知器</t>
    <phoneticPr fontId="1"/>
  </si>
  <si>
    <t>(8)破砕機部品</t>
    <phoneticPr fontId="1"/>
  </si>
  <si>
    <t>(9)コンベヤ部品</t>
    <phoneticPr fontId="1"/>
  </si>
  <si>
    <t>(10)クレーン部品</t>
    <phoneticPr fontId="1"/>
  </si>
  <si>
    <t>(11)バグフィルター</t>
    <phoneticPr fontId="1"/>
  </si>
  <si>
    <t>(8)キレート剤</t>
    <phoneticPr fontId="1"/>
  </si>
  <si>
    <t>(9)塩酸</t>
    <phoneticPr fontId="1"/>
  </si>
  <si>
    <t>(10)清缶剤</t>
    <phoneticPr fontId="1"/>
  </si>
  <si>
    <t>(11)スライム防止剤</t>
    <phoneticPr fontId="1"/>
  </si>
  <si>
    <t>(12)高反応消石灰</t>
    <rPh sb="5" eb="7">
      <t>ハンノウ</t>
    </rPh>
    <phoneticPr fontId="1"/>
  </si>
  <si>
    <t>(13)アンモニア水</t>
    <phoneticPr fontId="1"/>
  </si>
  <si>
    <t>(14)スケール防止剤</t>
    <phoneticPr fontId="1"/>
  </si>
  <si>
    <t>(15)塩化第二鉄</t>
    <phoneticPr fontId="1"/>
  </si>
  <si>
    <t>(16)脱酸剤</t>
    <phoneticPr fontId="1"/>
  </si>
  <si>
    <t>(17)脱水Ⅰ剤・Ⅱ剤</t>
    <phoneticPr fontId="1"/>
  </si>
  <si>
    <t>(18)活性炭</t>
    <rPh sb="4" eb="7">
      <t>カッセイタン</t>
    </rPh>
    <phoneticPr fontId="1"/>
  </si>
  <si>
    <t>(19)ポリ塩化アルミニウム</t>
    <phoneticPr fontId="1"/>
  </si>
  <si>
    <t>(8)断熱材</t>
    <phoneticPr fontId="1"/>
  </si>
  <si>
    <t>(9)塗料</t>
    <phoneticPr fontId="1"/>
  </si>
  <si>
    <t>(8)境界杭</t>
    <rPh sb="3" eb="5">
      <t>キョウカイ</t>
    </rPh>
    <rPh sb="5" eb="6">
      <t>クイ</t>
    </rPh>
    <phoneticPr fontId="1"/>
  </si>
  <si>
    <t>(8)イベント用品レンタル</t>
    <phoneticPr fontId="1"/>
  </si>
  <si>
    <t>(9)車両リ－ス</t>
    <phoneticPr fontId="1"/>
  </si>
  <si>
    <t>(10)仮設ハウス・トイレレンタル</t>
    <phoneticPr fontId="1"/>
  </si>
  <si>
    <t>(8)樹木剪定</t>
    <phoneticPr fontId="1"/>
  </si>
  <si>
    <t>(8)浄化槽</t>
    <phoneticPr fontId="1"/>
  </si>
  <si>
    <t>(9)搬送運搬設備</t>
    <phoneticPr fontId="1"/>
  </si>
  <si>
    <t>(10)自動ドア</t>
    <phoneticPr fontId="1"/>
  </si>
  <si>
    <t>(11)防災設備</t>
    <phoneticPr fontId="1"/>
  </si>
  <si>
    <t>(12)空気ボンベ</t>
    <rPh sb="4" eb="6">
      <t>クウキ</t>
    </rPh>
    <phoneticPr fontId="2"/>
  </si>
  <si>
    <t>(13)遊具</t>
    <phoneticPr fontId="1"/>
  </si>
  <si>
    <t>(14)エレベータ</t>
    <phoneticPr fontId="1"/>
  </si>
  <si>
    <t>(15)小荷物昇降機</t>
    <phoneticPr fontId="1"/>
  </si>
  <si>
    <t>(16)クレーン</t>
    <phoneticPr fontId="1"/>
  </si>
  <si>
    <t>(17)厨房機器</t>
    <phoneticPr fontId="1"/>
  </si>
  <si>
    <t>(18)洗濯設備</t>
    <rPh sb="4" eb="6">
      <t>センタク</t>
    </rPh>
    <rPh sb="6" eb="8">
      <t>セツビ</t>
    </rPh>
    <phoneticPr fontId="2"/>
  </si>
  <si>
    <t>(19)シャッター</t>
    <phoneticPr fontId="1"/>
  </si>
  <si>
    <t>(20)エアシャワー</t>
    <phoneticPr fontId="1"/>
  </si>
  <si>
    <t>(21)消防統計システム</t>
    <rPh sb="4" eb="6">
      <t>ショウボウ</t>
    </rPh>
    <rPh sb="6" eb="8">
      <t>トウケイ</t>
    </rPh>
    <phoneticPr fontId="1"/>
  </si>
  <si>
    <t>(22)119番通報システム</t>
    <rPh sb="7" eb="8">
      <t>バン</t>
    </rPh>
    <rPh sb="8" eb="10">
      <t>ツウホウ</t>
    </rPh>
    <phoneticPr fontId="1"/>
  </si>
  <si>
    <t>(23)ごみクレーン</t>
    <phoneticPr fontId="2"/>
  </si>
  <si>
    <t>(8)ダイオキシン類測定</t>
    <phoneticPr fontId="1"/>
  </si>
  <si>
    <t>(9)放射性物質分析</t>
    <phoneticPr fontId="1"/>
  </si>
  <si>
    <t>(10)ガス組成測定</t>
    <rPh sb="6" eb="8">
      <t>ソセイ</t>
    </rPh>
    <rPh sb="8" eb="10">
      <t>ソクテイ</t>
    </rPh>
    <phoneticPr fontId="2"/>
  </si>
  <si>
    <t>(11)漏水調査</t>
    <rPh sb="4" eb="6">
      <t>ロウスイ</t>
    </rPh>
    <rPh sb="6" eb="8">
      <t>チョウサ</t>
    </rPh>
    <phoneticPr fontId="2"/>
  </si>
  <si>
    <t>(12)騒音調査</t>
    <rPh sb="4" eb="6">
      <t>ソウオン</t>
    </rPh>
    <rPh sb="6" eb="8">
      <t>チョウサ</t>
    </rPh>
    <phoneticPr fontId="2"/>
  </si>
  <si>
    <t>(13)作業環境測定</t>
    <rPh sb="4" eb="6">
      <t>サギョウ</t>
    </rPh>
    <rPh sb="6" eb="8">
      <t>カンキョウ</t>
    </rPh>
    <rPh sb="8" eb="10">
      <t>ソクテイ</t>
    </rPh>
    <phoneticPr fontId="2"/>
  </si>
  <si>
    <t>(14)食品細菌検査</t>
    <rPh sb="4" eb="6">
      <t>ショクヒン</t>
    </rPh>
    <rPh sb="6" eb="8">
      <t>サイキン</t>
    </rPh>
    <rPh sb="8" eb="10">
      <t>ケンサ</t>
    </rPh>
    <phoneticPr fontId="2"/>
  </si>
  <si>
    <t>(15)食品添加物検査</t>
    <rPh sb="4" eb="6">
      <t>ショクヒン</t>
    </rPh>
    <rPh sb="6" eb="9">
      <t>テンカブツ</t>
    </rPh>
    <rPh sb="9" eb="11">
      <t>ケンサ</t>
    </rPh>
    <phoneticPr fontId="2"/>
  </si>
  <si>
    <t>(8)研修・講師派遣</t>
    <phoneticPr fontId="1"/>
  </si>
  <si>
    <t>(9)メータ検針・料金徴収</t>
    <rPh sb="6" eb="8">
      <t>ケンシン</t>
    </rPh>
    <rPh sb="9" eb="11">
      <t>リョウキン</t>
    </rPh>
    <rPh sb="11" eb="13">
      <t>チョウシュウ</t>
    </rPh>
    <phoneticPr fontId="2"/>
  </si>
  <si>
    <t>(10)ピアノ調律</t>
    <rPh sb="7" eb="9">
      <t>チョウリツ</t>
    </rPh>
    <phoneticPr fontId="2"/>
  </si>
  <si>
    <t>(11)介護予防事業</t>
    <rPh sb="4" eb="6">
      <t>カイゴ</t>
    </rPh>
    <rPh sb="6" eb="8">
      <t>ヨボウ</t>
    </rPh>
    <rPh sb="8" eb="10">
      <t>ジギョウ</t>
    </rPh>
    <phoneticPr fontId="2"/>
  </si>
  <si>
    <t>(12)コールセンター業務</t>
    <rPh sb="11" eb="13">
      <t>ギョウム</t>
    </rPh>
    <phoneticPr fontId="2"/>
  </si>
  <si>
    <t>(17)ストレスチェック</t>
    <phoneticPr fontId="1"/>
  </si>
  <si>
    <t>(13)レセプト点検</t>
    <rPh sb="8" eb="10">
      <t>テンケン</t>
    </rPh>
    <phoneticPr fontId="2"/>
  </si>
  <si>
    <t>(14)車検・車両の点検</t>
    <phoneticPr fontId="1"/>
  </si>
  <si>
    <t>(15)特定自主検査</t>
    <phoneticPr fontId="1"/>
  </si>
  <si>
    <t>(16)活性炭入替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</si>
  <si>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</si>
  <si>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</si>
  <si>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</si>
  <si>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</si>
  <si>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</si>
  <si>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</si>
  <si>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</si>
  <si>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(21)医療機器修理</t>
    <rPh sb="4" eb="6">
      <t>イリョウ</t>
    </rPh>
    <rPh sb="6" eb="8">
      <t>キキ</t>
    </rPh>
    <rPh sb="8" eb="10">
      <t>シュウリ</t>
    </rPh>
    <phoneticPr fontId="1"/>
  </si>
  <si>
    <t>(16)空家調査</t>
    <rPh sb="4" eb="6">
      <t>アキヤ</t>
    </rPh>
    <rPh sb="6" eb="8">
      <t>チョウサ</t>
    </rPh>
    <phoneticPr fontId="1"/>
  </si>
  <si>
    <t>空家調査</t>
    <rPh sb="0" eb="2">
      <t>アキヤ</t>
    </rPh>
    <rPh sb="2" eb="4">
      <t>チョウサ</t>
    </rPh>
    <phoneticPr fontId="2"/>
  </si>
  <si>
    <t>(7)印刷物レイアウト</t>
    <rPh sb="3" eb="6">
      <t>インサツブツ</t>
    </rPh>
    <phoneticPr fontId="1"/>
  </si>
  <si>
    <t>印刷物レイアウト</t>
    <rPh sb="0" eb="3">
      <t>インサツブツ</t>
    </rPh>
    <phoneticPr fontId="1"/>
  </si>
  <si>
    <t>(15)訓練用資機材</t>
    <phoneticPr fontId="1"/>
  </si>
  <si>
    <t>(14)救急服</t>
    <phoneticPr fontId="1"/>
  </si>
  <si>
    <t>(13)救助服</t>
    <phoneticPr fontId="1"/>
  </si>
  <si>
    <t>(12)誘導灯</t>
    <rPh sb="4" eb="6">
      <t>ユウドウ</t>
    </rPh>
    <rPh sb="6" eb="7">
      <t>アカリ</t>
    </rPh>
    <phoneticPr fontId="1"/>
  </si>
  <si>
    <t>誘導灯</t>
    <rPh sb="0" eb="2">
      <t>ユウドウ</t>
    </rPh>
    <rPh sb="2" eb="3">
      <t>アカリ</t>
    </rPh>
    <phoneticPr fontId="1"/>
  </si>
  <si>
    <t>訓練用資機材</t>
    <rPh sb="0" eb="2">
      <t>クンレン</t>
    </rPh>
    <rPh sb="2" eb="3">
      <t>ヨウ</t>
    </rPh>
    <rPh sb="3" eb="6">
      <t>シキザイ</t>
    </rPh>
    <phoneticPr fontId="1"/>
  </si>
  <si>
    <t>(4)学校給食</t>
    <rPh sb="3" eb="5">
      <t>ガッコウ</t>
    </rPh>
    <phoneticPr fontId="1"/>
  </si>
  <si>
    <t>学校給食</t>
    <rPh sb="0" eb="2">
      <t>ガッコウ</t>
    </rPh>
    <phoneticPr fontId="1"/>
  </si>
  <si>
    <t>衛生材料類</t>
    <rPh sb="0" eb="2">
      <t>エイセイ</t>
    </rPh>
    <rPh sb="2" eb="4">
      <t>ザイリョウ</t>
    </rPh>
    <rPh sb="4" eb="5">
      <t>ルイ</t>
    </rPh>
    <phoneticPr fontId="1"/>
  </si>
  <si>
    <t>(7)衛生材料類</t>
    <rPh sb="3" eb="5">
      <t>エイセイ</t>
    </rPh>
    <rPh sb="5" eb="7">
      <t>ザイリョウ</t>
    </rPh>
    <rPh sb="7" eb="8">
      <t>ルイ</t>
    </rPh>
    <phoneticPr fontId="1"/>
  </si>
  <si>
    <t>(22)消防統計システム</t>
    <rPh sb="4" eb="6">
      <t>ショウボウ</t>
    </rPh>
    <rPh sb="6" eb="8">
      <t>トウケイ</t>
    </rPh>
    <phoneticPr fontId="1"/>
  </si>
  <si>
    <t>(23)119番通報システム</t>
    <rPh sb="7" eb="8">
      <t>バン</t>
    </rPh>
    <rPh sb="8" eb="10">
      <t>ツウホウ</t>
    </rPh>
    <phoneticPr fontId="1"/>
  </si>
  <si>
    <t>(24)ごみクレーン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</si>
</sst>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8"/>
      <color theme="1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 (変更禁止)'!$B$8" lockText="1" noThreeD="1"/>
</file>

<file path=xl/ctrlProps/ctrlProp10.xml><?xml version="1.0" encoding="utf-8"?>
<formControlPr xmlns="http://schemas.microsoft.com/office/spreadsheetml/2009/9/main" objectType="CheckBox" fmlaLink="' (変更禁止)'!$B$16" lockText="1" noThreeD="1"/>
</file>

<file path=xl/ctrlProps/ctrlProp100.xml><?xml version="1.0" encoding="utf-8"?>
<formControlPr xmlns="http://schemas.microsoft.com/office/spreadsheetml/2009/9/main" objectType="CheckBox" fmlaLink="' (変更禁止)'!$J$42" lockText="1" noThreeD="1"/>
</file>

<file path=xl/ctrlProps/ctrlProp101.xml><?xml version="1.0" encoding="utf-8"?>
<formControlPr xmlns="http://schemas.microsoft.com/office/spreadsheetml/2009/9/main" objectType="CheckBox" fmlaLink="' (変更禁止)'!$J$40" lockText="1" noThreeD="1"/>
</file>

<file path=xl/ctrlProps/ctrlProp102.xml><?xml version="1.0" encoding="utf-8"?>
<formControlPr xmlns="http://schemas.microsoft.com/office/spreadsheetml/2009/9/main" objectType="CheckBox" fmlaLink="' (変更禁止)'!$J$43" lockText="1" noThreeD="1"/>
</file>

<file path=xl/ctrlProps/ctrlProp103.xml><?xml version="1.0" encoding="utf-8"?>
<formControlPr xmlns="http://schemas.microsoft.com/office/spreadsheetml/2009/9/main" objectType="CheckBox" fmlaLink="' (変更禁止)'!$J$46" lockText="1" noThreeD="1"/>
</file>

<file path=xl/ctrlProps/ctrlProp104.xml><?xml version="1.0" encoding="utf-8"?>
<formControlPr xmlns="http://schemas.microsoft.com/office/spreadsheetml/2009/9/main" objectType="CheckBox" fmlaLink="' (変更禁止)'!$B$49" lockText="1" noThreeD="1"/>
</file>

<file path=xl/ctrlProps/ctrlProp105.xml><?xml version="1.0" encoding="utf-8"?>
<formControlPr xmlns="http://schemas.microsoft.com/office/spreadsheetml/2009/9/main" objectType="CheckBox" fmlaLink="' (変更禁止)'!$B$52" lockText="1" noThreeD="1"/>
</file>

<file path=xl/ctrlProps/ctrlProp106.xml><?xml version="1.0" encoding="utf-8"?>
<formControlPr xmlns="http://schemas.microsoft.com/office/spreadsheetml/2009/9/main" objectType="CheckBox" fmlaLink="' (変更禁止)'!$B$59" lockText="1" noThreeD="1"/>
</file>

<file path=xl/ctrlProps/ctrlProp107.xml><?xml version="1.0" encoding="utf-8"?>
<formControlPr xmlns="http://schemas.microsoft.com/office/spreadsheetml/2009/9/main" objectType="CheckBox" fmlaLink="' (変更禁止)'!$B$60" lockText="1" noThreeD="1"/>
</file>

<file path=xl/ctrlProps/ctrlProp108.xml><?xml version="1.0" encoding="utf-8"?>
<formControlPr xmlns="http://schemas.microsoft.com/office/spreadsheetml/2009/9/main" objectType="CheckBox" fmlaLink="' (変更禁止)'!$D$49" lockText="1" noThreeD="1"/>
</file>

<file path=xl/ctrlProps/ctrlProp109.xml><?xml version="1.0" encoding="utf-8"?>
<formControlPr xmlns="http://schemas.microsoft.com/office/spreadsheetml/2009/9/main" objectType="CheckBox" fmlaLink="' (変更禁止)'!$D$52" lockText="1" noThreeD="1"/>
</file>

<file path=xl/ctrlProps/ctrlProp11.xml><?xml version="1.0" encoding="utf-8"?>
<formControlPr xmlns="http://schemas.microsoft.com/office/spreadsheetml/2009/9/main" objectType="CheckBox" fmlaLink="' (変更禁止)'!$B$17" lockText="1" noThreeD="1"/>
</file>

<file path=xl/ctrlProps/ctrlProp110.xml><?xml version="1.0" encoding="utf-8"?>
<formControlPr xmlns="http://schemas.microsoft.com/office/spreadsheetml/2009/9/main" objectType="CheckBox" fmlaLink="' (変更禁止)'!$D$60" lockText="1" noThreeD="1"/>
</file>

<file path=xl/ctrlProps/ctrlProp111.xml><?xml version="1.0" encoding="utf-8"?>
<formControlPr xmlns="http://schemas.microsoft.com/office/spreadsheetml/2009/9/main" objectType="CheckBox" fmlaLink="' (変更禁止)'!$F$49" lockText="1" noThreeD="1"/>
</file>

<file path=xl/ctrlProps/ctrlProp112.xml><?xml version="1.0" encoding="utf-8"?>
<formControlPr xmlns="http://schemas.microsoft.com/office/spreadsheetml/2009/9/main" objectType="CheckBox" fmlaLink="' (変更禁止)'!$F$52" lockText="1" noThreeD="1"/>
</file>

<file path=xl/ctrlProps/ctrlProp113.xml><?xml version="1.0" encoding="utf-8"?>
<formControlPr xmlns="http://schemas.microsoft.com/office/spreadsheetml/2009/9/main" objectType="CheckBox" fmlaLink="' (変更禁止)'!$F$60" lockText="1" noThreeD="1"/>
</file>

<file path=xl/ctrlProps/ctrlProp114.xml><?xml version="1.0" encoding="utf-8"?>
<formControlPr xmlns="http://schemas.microsoft.com/office/spreadsheetml/2009/9/main" objectType="CheckBox" fmlaLink="' (変更禁止)'!$H$52" lockText="1" noThreeD="1"/>
</file>

<file path=xl/ctrlProps/ctrlProp115.xml><?xml version="1.0" encoding="utf-8"?>
<formControlPr xmlns="http://schemas.microsoft.com/office/spreadsheetml/2009/9/main" objectType="CheckBox" fmlaLink="' (変更禁止)'!$H$60" lockText="1" noThreeD="1"/>
</file>

<file path=xl/ctrlProps/ctrlProp116.xml><?xml version="1.0" encoding="utf-8"?>
<formControlPr xmlns="http://schemas.microsoft.com/office/spreadsheetml/2009/9/main" objectType="CheckBox" fmlaLink="' (変更禁止)'!$J$52" lockText="1" noThreeD="1"/>
</file>

<file path=xl/ctrlProps/ctrlProp117.xml><?xml version="1.0" encoding="utf-8"?>
<formControlPr xmlns="http://schemas.microsoft.com/office/spreadsheetml/2009/9/main" objectType="CheckBox" fmlaLink="' (変更禁止)'!$J$60" lockText="1" noThreeD="1"/>
</file>

<file path=xl/ctrlProps/ctrlProp118.xml><?xml version="1.0" encoding="utf-8"?>
<formControlPr xmlns="http://schemas.microsoft.com/office/spreadsheetml/2009/9/main" objectType="CheckBox" fmlaLink="' (変更禁止)'!$B$63" lockText="1" noThreeD="1"/>
</file>

<file path=xl/ctrlProps/ctrlProp119.xml><?xml version="1.0" encoding="utf-8"?>
<formControlPr xmlns="http://schemas.microsoft.com/office/spreadsheetml/2009/9/main" objectType="CheckBox" fmlaLink="' (変更禁止)'!$B$61" lockText="1" noThreeD="1"/>
</file>

<file path=xl/ctrlProps/ctrlProp12.xml><?xml version="1.0" encoding="utf-8"?>
<formControlPr xmlns="http://schemas.microsoft.com/office/spreadsheetml/2009/9/main" objectType="CheckBox" fmlaLink="' (変更禁止)'!$B$22" lockText="1" noThreeD="1"/>
</file>

<file path=xl/ctrlProps/ctrlProp120.xml><?xml version="1.0" encoding="utf-8"?>
<formControlPr xmlns="http://schemas.microsoft.com/office/spreadsheetml/2009/9/main" objectType="CheckBox" fmlaLink="' (変更禁止)'!$B$62" lockText="1" noThreeD="1"/>
</file>

<file path=xl/ctrlProps/ctrlProp121.xml><?xml version="1.0" encoding="utf-8"?>
<formControlPr xmlns="http://schemas.microsoft.com/office/spreadsheetml/2009/9/main" objectType="CheckBox" fmlaLink="' (変更禁止)'!$B$64" lockText="1" noThreeD="1"/>
</file>

<file path=xl/ctrlProps/ctrlProp122.xml><?xml version="1.0" encoding="utf-8"?>
<formControlPr xmlns="http://schemas.microsoft.com/office/spreadsheetml/2009/9/main" objectType="CheckBox" fmlaLink="' (変更禁止)'!$B$67" lockText="1" noThreeD="1"/>
</file>

<file path=xl/ctrlProps/ctrlProp123.xml><?xml version="1.0" encoding="utf-8"?>
<formControlPr xmlns="http://schemas.microsoft.com/office/spreadsheetml/2009/9/main" objectType="CheckBox" fmlaLink="' (変更禁止)'!$B$65" lockText="1" noThreeD="1"/>
</file>

<file path=xl/ctrlProps/ctrlProp124.xml><?xml version="1.0" encoding="utf-8"?>
<formControlPr xmlns="http://schemas.microsoft.com/office/spreadsheetml/2009/9/main" objectType="CheckBox" fmlaLink="' (変更禁止)'!$B$66" lockText="1" noThreeD="1"/>
</file>

<file path=xl/ctrlProps/ctrlProp125.xml><?xml version="1.0" encoding="utf-8"?>
<formControlPr xmlns="http://schemas.microsoft.com/office/spreadsheetml/2009/9/main" objectType="CheckBox" fmlaLink="' (変更禁止)'!$B$68" lockText="1" noThreeD="1"/>
</file>

<file path=xl/ctrlProps/ctrlProp126.xml><?xml version="1.0" encoding="utf-8"?>
<formControlPr xmlns="http://schemas.microsoft.com/office/spreadsheetml/2009/9/main" objectType="CheckBox" fmlaLink="' (変更禁止)'!$D$63" lockText="1" noThreeD="1"/>
</file>

<file path=xl/ctrlProps/ctrlProp127.xml><?xml version="1.0" encoding="utf-8"?>
<formControlPr xmlns="http://schemas.microsoft.com/office/spreadsheetml/2009/9/main" objectType="CheckBox" fmlaLink="' (変更禁止)'!$D$66" lockText="1" noThreeD="1"/>
</file>

<file path=xl/ctrlProps/ctrlProp128.xml><?xml version="1.0" encoding="utf-8"?>
<formControlPr xmlns="http://schemas.microsoft.com/office/spreadsheetml/2009/9/main" objectType="CheckBox" fmlaLink="' (変更禁止)'!$D$68" lockText="1" noThreeD="1"/>
</file>

<file path=xl/ctrlProps/ctrlProp129.xml><?xml version="1.0" encoding="utf-8"?>
<formControlPr xmlns="http://schemas.microsoft.com/office/spreadsheetml/2009/9/main" objectType="CheckBox" fmlaLink="' (変更禁止)'!$F$63" lockText="1" noThreeD="1"/>
</file>

<file path=xl/ctrlProps/ctrlProp13.xml><?xml version="1.0" encoding="utf-8"?>
<formControlPr xmlns="http://schemas.microsoft.com/office/spreadsheetml/2009/9/main" objectType="CheckBox" fmlaLink="' (変更禁止)'!$B$20" lockText="1" noThreeD="1"/>
</file>

<file path=xl/ctrlProps/ctrlProp130.xml><?xml version="1.0" encoding="utf-8"?>
<formControlPr xmlns="http://schemas.microsoft.com/office/spreadsheetml/2009/9/main" objectType="CheckBox" fmlaLink="' (変更禁止)'!$F$66" lockText="1" noThreeD="1"/>
</file>

<file path=xl/ctrlProps/ctrlProp131.xml><?xml version="1.0" encoding="utf-8"?>
<formControlPr xmlns="http://schemas.microsoft.com/office/spreadsheetml/2009/9/main" objectType="CheckBox" fmlaLink="' (変更禁止)'!$H$63" lockText="1" noThreeD="1"/>
</file>

<file path=xl/ctrlProps/ctrlProp132.xml><?xml version="1.0" encoding="utf-8"?>
<formControlPr xmlns="http://schemas.microsoft.com/office/spreadsheetml/2009/9/main" objectType="CheckBox" fmlaLink="' (変更禁止)'!$H$66" lockText="1" noThreeD="1"/>
</file>

<file path=xl/ctrlProps/ctrlProp133.xml><?xml version="1.0" encoding="utf-8"?>
<formControlPr xmlns="http://schemas.microsoft.com/office/spreadsheetml/2009/9/main" objectType="CheckBox" fmlaLink="' (変更禁止)'!$J$63" lockText="1" noThreeD="1"/>
</file>

<file path=xl/ctrlProps/ctrlProp134.xml><?xml version="1.0" encoding="utf-8"?>
<formControlPr xmlns="http://schemas.microsoft.com/office/spreadsheetml/2009/9/main" objectType="CheckBox" fmlaLink="' (変更禁止)'!$J$66" lockText="1" noThreeD="1"/>
</file>

<file path=xl/ctrlProps/ctrlProp135.xml><?xml version="1.0" encoding="utf-8"?>
<formControlPr xmlns="http://schemas.microsoft.com/office/spreadsheetml/2009/9/main" objectType="CheckBox" fmlaLink="' (変更禁止)'!$B$71" lockText="1" noThreeD="1"/>
</file>

<file path=xl/ctrlProps/ctrlProp136.xml><?xml version="1.0" encoding="utf-8"?>
<formControlPr xmlns="http://schemas.microsoft.com/office/spreadsheetml/2009/9/main" objectType="CheckBox" fmlaLink="' (変更禁止)'!$B$69" lockText="1" noThreeD="1"/>
</file>

<file path=xl/ctrlProps/ctrlProp137.xml><?xml version="1.0" encoding="utf-8"?>
<formControlPr xmlns="http://schemas.microsoft.com/office/spreadsheetml/2009/9/main" objectType="CheckBox" fmlaLink="' (変更禁止)'!$B$70" lockText="1" noThreeD="1"/>
</file>

<file path=xl/ctrlProps/ctrlProp138.xml><?xml version="1.0" encoding="utf-8"?>
<formControlPr xmlns="http://schemas.microsoft.com/office/spreadsheetml/2009/9/main" objectType="CheckBox" fmlaLink="' (変更禁止)'!$B$72" lockText="1" noThreeD="1"/>
</file>

<file path=xl/ctrlProps/ctrlProp139.xml><?xml version="1.0" encoding="utf-8"?>
<formControlPr xmlns="http://schemas.microsoft.com/office/spreadsheetml/2009/9/main" objectType="CheckBox" fmlaLink="' (変更禁止)'!$B$75" lockText="1" noThreeD="1"/>
</file>

<file path=xl/ctrlProps/ctrlProp14.xml><?xml version="1.0" encoding="utf-8"?>
<formControlPr xmlns="http://schemas.microsoft.com/office/spreadsheetml/2009/9/main" objectType="CheckBox" fmlaLink="' (変更禁止)'!$B$26" lockText="1" noThreeD="1"/>
</file>

<file path=xl/ctrlProps/ctrlProp140.xml><?xml version="1.0" encoding="utf-8"?>
<formControlPr xmlns="http://schemas.microsoft.com/office/spreadsheetml/2009/9/main" objectType="CheckBox" fmlaLink="' (変更禁止)'!$B$73" lockText="1" noThreeD="1"/>
</file>

<file path=xl/ctrlProps/ctrlProp141.xml><?xml version="1.0" encoding="utf-8"?>
<formControlPr xmlns="http://schemas.microsoft.com/office/spreadsheetml/2009/9/main" objectType="CheckBox" fmlaLink="' (変更禁止)'!$B$74" lockText="1" noThreeD="1"/>
</file>

<file path=xl/ctrlProps/ctrlProp142.xml><?xml version="1.0" encoding="utf-8"?>
<formControlPr xmlns="http://schemas.microsoft.com/office/spreadsheetml/2009/9/main" objectType="CheckBox" fmlaLink="' (変更禁止)'!$B$76" lockText="1" noThreeD="1"/>
</file>

<file path=xl/ctrlProps/ctrlProp143.xml><?xml version="1.0" encoding="utf-8"?>
<formControlPr xmlns="http://schemas.microsoft.com/office/spreadsheetml/2009/9/main" objectType="CheckBox" fmlaLink="' (変更禁止)'!$D$70" lockText="1" noThreeD="1"/>
</file>

<file path=xl/ctrlProps/ctrlProp144.xml><?xml version="1.0" encoding="utf-8"?>
<formControlPr xmlns="http://schemas.microsoft.com/office/spreadsheetml/2009/9/main" objectType="CheckBox" fmlaLink="' (変更禁止)'!$D$72" lockText="1" noThreeD="1"/>
</file>

<file path=xl/ctrlProps/ctrlProp145.xml><?xml version="1.0" encoding="utf-8"?>
<formControlPr xmlns="http://schemas.microsoft.com/office/spreadsheetml/2009/9/main" objectType="CheckBox" fmlaLink="' (変更禁止)'!$D$75" lockText="1" noThreeD="1"/>
</file>

<file path=xl/ctrlProps/ctrlProp146.xml><?xml version="1.0" encoding="utf-8"?>
<formControlPr xmlns="http://schemas.microsoft.com/office/spreadsheetml/2009/9/main" objectType="CheckBox" fmlaLink="' (変更禁止)'!$D$74" lockText="1" noThreeD="1"/>
</file>

<file path=xl/ctrlProps/ctrlProp147.xml><?xml version="1.0" encoding="utf-8"?>
<formControlPr xmlns="http://schemas.microsoft.com/office/spreadsheetml/2009/9/main" objectType="CheckBox" fmlaLink="' (変更禁止)'!$F$70" lockText="1" noThreeD="1"/>
</file>

<file path=xl/ctrlProps/ctrlProp148.xml><?xml version="1.0" encoding="utf-8"?>
<formControlPr xmlns="http://schemas.microsoft.com/office/spreadsheetml/2009/9/main" objectType="CheckBox" fmlaLink="' (変更禁止)'!$F$72" lockText="1" noThreeD="1"/>
</file>

<file path=xl/ctrlProps/ctrlProp149.xml><?xml version="1.0" encoding="utf-8"?>
<formControlPr xmlns="http://schemas.microsoft.com/office/spreadsheetml/2009/9/main" objectType="CheckBox" fmlaLink="' (変更禁止)'!$F$75" lockText="1" noThreeD="1"/>
</file>

<file path=xl/ctrlProps/ctrlProp15.xml><?xml version="1.0" encoding="utf-8"?>
<formControlPr xmlns="http://schemas.microsoft.com/office/spreadsheetml/2009/9/main" objectType="CheckBox" fmlaLink="' (変更禁止)'!$B$24" lockText="1" noThreeD="1"/>
</file>

<file path=xl/ctrlProps/ctrlProp150.xml><?xml version="1.0" encoding="utf-8"?>
<formControlPr xmlns="http://schemas.microsoft.com/office/spreadsheetml/2009/9/main" objectType="CheckBox" fmlaLink="' (変更禁止)'!$F$74" lockText="1" noThreeD="1"/>
</file>

<file path=xl/ctrlProps/ctrlProp151.xml><?xml version="1.0" encoding="utf-8"?>
<formControlPr xmlns="http://schemas.microsoft.com/office/spreadsheetml/2009/9/main" objectType="CheckBox" fmlaLink="' (変更禁止)'!$H$70" lockText="1" noThreeD="1"/>
</file>

<file path=xl/ctrlProps/ctrlProp152.xml><?xml version="1.0" encoding="utf-8"?>
<formControlPr xmlns="http://schemas.microsoft.com/office/spreadsheetml/2009/9/main" objectType="CheckBox" fmlaLink="' (変更禁止)'!$H$72" lockText="1" noThreeD="1"/>
</file>

<file path=xl/ctrlProps/ctrlProp153.xml><?xml version="1.0" encoding="utf-8"?>
<formControlPr xmlns="http://schemas.microsoft.com/office/spreadsheetml/2009/9/main" objectType="CheckBox" fmlaLink="' (変更禁止)'!$H$75" lockText="1" noThreeD="1"/>
</file>

<file path=xl/ctrlProps/ctrlProp154.xml><?xml version="1.0" encoding="utf-8"?>
<formControlPr xmlns="http://schemas.microsoft.com/office/spreadsheetml/2009/9/main" objectType="CheckBox" fmlaLink="' (変更禁止)'!$H$74" lockText="1" noThreeD="1"/>
</file>

<file path=xl/ctrlProps/ctrlProp155.xml><?xml version="1.0" encoding="utf-8"?>
<formControlPr xmlns="http://schemas.microsoft.com/office/spreadsheetml/2009/9/main" objectType="CheckBox" fmlaLink="' (変更禁止)'!$J$75" lockText="1" noThreeD="1"/>
</file>

<file path=xl/ctrlProps/ctrlProp156.xml><?xml version="1.0" encoding="utf-8"?>
<formControlPr xmlns="http://schemas.microsoft.com/office/spreadsheetml/2009/9/main" objectType="CheckBox" fmlaLink="' (変更禁止)'!$J$74" lockText="1" noThreeD="1"/>
</file>

<file path=xl/ctrlProps/ctrlProp157.xml><?xml version="1.0" encoding="utf-8"?>
<formControlPr xmlns="http://schemas.microsoft.com/office/spreadsheetml/2009/9/main" objectType="CheckBox" fmlaLink="' (変更禁止)'!$B$79" lockText="1" noThreeD="1"/>
</file>

<file path=xl/ctrlProps/ctrlProp158.xml><?xml version="1.0" encoding="utf-8"?>
<formControlPr xmlns="http://schemas.microsoft.com/office/spreadsheetml/2009/9/main" objectType="CheckBox" fmlaLink="' (変更禁止)'!$B$77" lockText="1" noThreeD="1"/>
</file>

<file path=xl/ctrlProps/ctrlProp159.xml><?xml version="1.0" encoding="utf-8"?>
<formControlPr xmlns="http://schemas.microsoft.com/office/spreadsheetml/2009/9/main" objectType="CheckBox" fmlaLink="' (変更禁止)'!$B$78" lockText="1" noThreeD="1"/>
</file>

<file path=xl/ctrlProps/ctrlProp16.xml><?xml version="1.0" encoding="utf-8"?>
<formControlPr xmlns="http://schemas.microsoft.com/office/spreadsheetml/2009/9/main" objectType="CheckBox" fmlaLink="' (変更禁止)'!$B$25" lockText="1" noThreeD="1"/>
</file>

<file path=xl/ctrlProps/ctrlProp160.xml><?xml version="1.0" encoding="utf-8"?>
<formControlPr xmlns="http://schemas.microsoft.com/office/spreadsheetml/2009/9/main" objectType="CheckBox" fmlaLink="' (変更禁止)'!$B$80" lockText="1" noThreeD="1"/>
</file>

<file path=xl/ctrlProps/ctrlProp161.xml><?xml version="1.0" encoding="utf-8"?>
<formControlPr xmlns="http://schemas.microsoft.com/office/spreadsheetml/2009/9/main" objectType="CheckBox" fmlaLink="' (変更禁止)'!$B$83" lockText="1" noThreeD="1"/>
</file>

<file path=xl/ctrlProps/ctrlProp162.xml><?xml version="1.0" encoding="utf-8"?>
<formControlPr xmlns="http://schemas.microsoft.com/office/spreadsheetml/2009/9/main" objectType="CheckBox" fmlaLink="' (変更禁止)'!$B$81" lockText="1" noThreeD="1"/>
</file>

<file path=xl/ctrlProps/ctrlProp163.xml><?xml version="1.0" encoding="utf-8"?>
<formControlPr xmlns="http://schemas.microsoft.com/office/spreadsheetml/2009/9/main" objectType="CheckBox" fmlaLink="' (変更禁止)'!$B$82" lockText="1" noThreeD="1"/>
</file>

<file path=xl/ctrlProps/ctrlProp164.xml><?xml version="1.0" encoding="utf-8"?>
<formControlPr xmlns="http://schemas.microsoft.com/office/spreadsheetml/2009/9/main" objectType="CheckBox" fmlaLink="' (変更禁止)'!$B$84" lockText="1" noThreeD="1"/>
</file>

<file path=xl/ctrlProps/ctrlProp165.xml><?xml version="1.0" encoding="utf-8"?>
<formControlPr xmlns="http://schemas.microsoft.com/office/spreadsheetml/2009/9/main" objectType="CheckBox" fmlaLink="' (変更禁止)'!$D$78" lockText="1" noThreeD="1"/>
</file>

<file path=xl/ctrlProps/ctrlProp166.xml><?xml version="1.0" encoding="utf-8"?>
<formControlPr xmlns="http://schemas.microsoft.com/office/spreadsheetml/2009/9/main" objectType="CheckBox" fmlaLink="' (変更禁止)'!$D$80" lockText="1" noThreeD="1"/>
</file>

<file path=xl/ctrlProps/ctrlProp167.xml><?xml version="1.0" encoding="utf-8"?>
<formControlPr xmlns="http://schemas.microsoft.com/office/spreadsheetml/2009/9/main" objectType="CheckBox" fmlaLink="' (変更禁止)'!$D$83" lockText="1" noThreeD="1"/>
</file>

<file path=xl/ctrlProps/ctrlProp168.xml><?xml version="1.0" encoding="utf-8"?>
<formControlPr xmlns="http://schemas.microsoft.com/office/spreadsheetml/2009/9/main" objectType="CheckBox" fmlaLink="' (変更禁止)'!$D$81" lockText="1" noThreeD="1"/>
</file>

<file path=xl/ctrlProps/ctrlProp169.xml><?xml version="1.0" encoding="utf-8"?>
<formControlPr xmlns="http://schemas.microsoft.com/office/spreadsheetml/2009/9/main" objectType="CheckBox" fmlaLink="' (変更禁止)'!$D$82" lockText="1" noThreeD="1"/>
</file>

<file path=xl/ctrlProps/ctrlProp17.xml><?xml version="1.0" encoding="utf-8"?>
<formControlPr xmlns="http://schemas.microsoft.com/office/spreadsheetml/2009/9/main" objectType="CheckBox" fmlaLink="' (変更禁止)'!$B$27" lockText="1" noThreeD="1"/>
</file>

<file path=xl/ctrlProps/ctrlProp170.xml><?xml version="1.0" encoding="utf-8"?>
<formControlPr xmlns="http://schemas.microsoft.com/office/spreadsheetml/2009/9/main" objectType="CheckBox" fmlaLink="' (変更禁止)'!$F$78" lockText="1" noThreeD="1"/>
</file>

<file path=xl/ctrlProps/ctrlProp171.xml><?xml version="1.0" encoding="utf-8"?>
<formControlPr xmlns="http://schemas.microsoft.com/office/spreadsheetml/2009/9/main" objectType="CheckBox" fmlaLink="' (変更禁止)'!$F$80" lockText="1" noThreeD="1"/>
</file>

<file path=xl/ctrlProps/ctrlProp172.xml><?xml version="1.0" encoding="utf-8"?>
<formControlPr xmlns="http://schemas.microsoft.com/office/spreadsheetml/2009/9/main" objectType="CheckBox" fmlaLink="' (変更禁止)'!$H$83" lockText="1" noThreeD="1"/>
</file>

<file path=xl/ctrlProps/ctrlProp173.xml><?xml version="1.0" encoding="utf-8"?>
<formControlPr xmlns="http://schemas.microsoft.com/office/spreadsheetml/2009/9/main" objectType="CheckBox" fmlaLink="' (変更禁止)'!$F$81" lockText="1" noThreeD="1"/>
</file>

<file path=xl/ctrlProps/ctrlProp174.xml><?xml version="1.0" encoding="utf-8"?>
<formControlPr xmlns="http://schemas.microsoft.com/office/spreadsheetml/2009/9/main" objectType="CheckBox" fmlaLink="' (変更禁止)'!$F$82" lockText="1" noThreeD="1"/>
</file>

<file path=xl/ctrlProps/ctrlProp175.xml><?xml version="1.0" encoding="utf-8"?>
<formControlPr xmlns="http://schemas.microsoft.com/office/spreadsheetml/2009/9/main" objectType="CheckBox" fmlaLink="' (変更禁止)'!$H$78" lockText="1" noThreeD="1"/>
</file>

<file path=xl/ctrlProps/ctrlProp176.xml><?xml version="1.0" encoding="utf-8"?>
<formControlPr xmlns="http://schemas.microsoft.com/office/spreadsheetml/2009/9/main" objectType="CheckBox" fmlaLink="' (変更禁止)'!$H$80" lockText="1" noThreeD="1"/>
</file>

<file path=xl/ctrlProps/ctrlProp177.xml><?xml version="1.0" encoding="utf-8"?>
<formControlPr xmlns="http://schemas.microsoft.com/office/spreadsheetml/2009/9/main" objectType="CheckBox" fmlaLink="' (変更禁止)'!$H$81" lockText="1" noThreeD="1"/>
</file>

<file path=xl/ctrlProps/ctrlProp178.xml><?xml version="1.0" encoding="utf-8"?>
<formControlPr xmlns="http://schemas.microsoft.com/office/spreadsheetml/2009/9/main" objectType="CheckBox" fmlaLink="' (変更禁止)'!$H$82" lockText="1" noThreeD="1"/>
</file>

<file path=xl/ctrlProps/ctrlProp179.xml><?xml version="1.0" encoding="utf-8"?>
<formControlPr xmlns="http://schemas.microsoft.com/office/spreadsheetml/2009/9/main" objectType="CheckBox" fmlaLink="' (変更禁止)'!$J$78" lockText="1" noThreeD="1"/>
</file>

<file path=xl/ctrlProps/ctrlProp18.xml><?xml version="1.0" encoding="utf-8"?>
<formControlPr xmlns="http://schemas.microsoft.com/office/spreadsheetml/2009/9/main" objectType="CheckBox" fmlaLink="' (変更禁止)'!$B$30" lockText="1" noThreeD="1"/>
</file>

<file path=xl/ctrlProps/ctrlProp180.xml><?xml version="1.0" encoding="utf-8"?>
<formControlPr xmlns="http://schemas.microsoft.com/office/spreadsheetml/2009/9/main" objectType="CheckBox" fmlaLink="' (変更禁止)'!$J$80" lockText="1" noThreeD="1"/>
</file>

<file path=xl/ctrlProps/ctrlProp181.xml><?xml version="1.0" encoding="utf-8"?>
<formControlPr xmlns="http://schemas.microsoft.com/office/spreadsheetml/2009/9/main" objectType="CheckBox" fmlaLink="' (変更禁止)'!$J$81" lockText="1" noThreeD="1"/>
</file>

<file path=xl/ctrlProps/ctrlProp182.xml><?xml version="1.0" encoding="utf-8"?>
<formControlPr xmlns="http://schemas.microsoft.com/office/spreadsheetml/2009/9/main" objectType="CheckBox" fmlaLink="' (変更禁止)'!$J$82" lockText="1" noThreeD="1"/>
</file>

<file path=xl/ctrlProps/ctrlProp183.xml><?xml version="1.0" encoding="utf-8"?>
<formControlPr xmlns="http://schemas.microsoft.com/office/spreadsheetml/2009/9/main" objectType="CheckBox" fmlaLink="' (変更禁止)'!$B$87" lockText="1" noThreeD="1"/>
</file>

<file path=xl/ctrlProps/ctrlProp184.xml><?xml version="1.0" encoding="utf-8"?>
<formControlPr xmlns="http://schemas.microsoft.com/office/spreadsheetml/2009/9/main" objectType="CheckBox" fmlaLink="' (変更禁止)'!$B$85" lockText="1" noThreeD="1"/>
</file>

<file path=xl/ctrlProps/ctrlProp185.xml><?xml version="1.0" encoding="utf-8"?>
<formControlPr xmlns="http://schemas.microsoft.com/office/spreadsheetml/2009/9/main" objectType="CheckBox" fmlaLink="' (変更禁止)'!$B$86" lockText="1" noThreeD="1"/>
</file>

<file path=xl/ctrlProps/ctrlProp186.xml><?xml version="1.0" encoding="utf-8"?>
<formControlPr xmlns="http://schemas.microsoft.com/office/spreadsheetml/2009/9/main" objectType="CheckBox" fmlaLink="' (変更禁止)'!$B$88" lockText="1" noThreeD="1"/>
</file>

<file path=xl/ctrlProps/ctrlProp187.xml><?xml version="1.0" encoding="utf-8"?>
<formControlPr xmlns="http://schemas.microsoft.com/office/spreadsheetml/2009/9/main" objectType="CheckBox" fmlaLink="' (変更禁止)'!$B$91" lockText="1" noThreeD="1"/>
</file>

<file path=xl/ctrlProps/ctrlProp188.xml><?xml version="1.0" encoding="utf-8"?>
<formControlPr xmlns="http://schemas.microsoft.com/office/spreadsheetml/2009/9/main" objectType="CheckBox" fmlaLink="' (変更禁止)'!$B$89" lockText="1" noThreeD="1"/>
</file>

<file path=xl/ctrlProps/ctrlProp189.xml><?xml version="1.0" encoding="utf-8"?>
<formControlPr xmlns="http://schemas.microsoft.com/office/spreadsheetml/2009/9/main" objectType="CheckBox" fmlaLink="' (変更禁止)'!$B$90" lockText="1" noThreeD="1"/>
</file>

<file path=xl/ctrlProps/ctrlProp19.xml><?xml version="1.0" encoding="utf-8"?>
<formControlPr xmlns="http://schemas.microsoft.com/office/spreadsheetml/2009/9/main" objectType="CheckBox" fmlaLink="' (変更禁止)'!$B$28" lockText="1" noThreeD="1"/>
</file>

<file path=xl/ctrlProps/ctrlProp190.xml><?xml version="1.0" encoding="utf-8"?>
<formControlPr xmlns="http://schemas.microsoft.com/office/spreadsheetml/2009/9/main" objectType="CheckBox" fmlaLink="' (変更禁止)'!$B$92" lockText="1" noThreeD="1"/>
</file>

<file path=xl/ctrlProps/ctrlProp191.xml><?xml version="1.0" encoding="utf-8"?>
<formControlPr xmlns="http://schemas.microsoft.com/office/spreadsheetml/2009/9/main" objectType="CheckBox" fmlaLink="' (変更禁止)'!$D$85" lockText="1" noThreeD="1"/>
</file>

<file path=xl/ctrlProps/ctrlProp192.xml><?xml version="1.0" encoding="utf-8"?>
<formControlPr xmlns="http://schemas.microsoft.com/office/spreadsheetml/2009/9/main" objectType="CheckBox" fmlaLink="' (変更禁止)'!$D$86" lockText="1" noThreeD="1"/>
</file>

<file path=xl/ctrlProps/ctrlProp193.xml><?xml version="1.0" encoding="utf-8"?>
<formControlPr xmlns="http://schemas.microsoft.com/office/spreadsheetml/2009/9/main" objectType="CheckBox" fmlaLink="' (変更禁止)'!$D$88" lockText="1" noThreeD="1"/>
</file>

<file path=xl/ctrlProps/ctrlProp194.xml><?xml version="1.0" encoding="utf-8"?>
<formControlPr xmlns="http://schemas.microsoft.com/office/spreadsheetml/2009/9/main" objectType="CheckBox" fmlaLink="' (変更禁止)'!$D$91" lockText="1" noThreeD="1"/>
</file>

<file path=xl/ctrlProps/ctrlProp195.xml><?xml version="1.0" encoding="utf-8"?>
<formControlPr xmlns="http://schemas.microsoft.com/office/spreadsheetml/2009/9/main" objectType="CheckBox" fmlaLink="' (変更禁止)'!$D$90" lockText="1" noThreeD="1"/>
</file>

<file path=xl/ctrlProps/ctrlProp196.xml><?xml version="1.0" encoding="utf-8"?>
<formControlPr xmlns="http://schemas.microsoft.com/office/spreadsheetml/2009/9/main" objectType="CheckBox" fmlaLink="' (変更禁止)'!$F$85" lockText="1" noThreeD="1"/>
</file>

<file path=xl/ctrlProps/ctrlProp197.xml><?xml version="1.0" encoding="utf-8"?>
<formControlPr xmlns="http://schemas.microsoft.com/office/spreadsheetml/2009/9/main" objectType="CheckBox" fmlaLink="' (変更禁止)'!$F$86" lockText="1" noThreeD="1"/>
</file>

<file path=xl/ctrlProps/ctrlProp198.xml><?xml version="1.0" encoding="utf-8"?>
<formControlPr xmlns="http://schemas.microsoft.com/office/spreadsheetml/2009/9/main" objectType="CheckBox" fmlaLink="' (変更禁止)'!$F$88" lockText="1" noThreeD="1"/>
</file>

<file path=xl/ctrlProps/ctrlProp199.xml><?xml version="1.0" encoding="utf-8"?>
<formControlPr xmlns="http://schemas.microsoft.com/office/spreadsheetml/2009/9/main" objectType="CheckBox" fmlaLink="' (変更禁止)'!$F$90" lockText="1" noThreeD="1"/>
</file>

<file path=xl/ctrlProps/ctrlProp2.xml><?xml version="1.0" encoding="utf-8"?>
<formControlPr xmlns="http://schemas.microsoft.com/office/spreadsheetml/2009/9/main" objectType="CheckBox" fmlaLink="' (変更禁止)'!$B$5" lockText="1" noThreeD="1"/>
</file>

<file path=xl/ctrlProps/ctrlProp20.xml><?xml version="1.0" encoding="utf-8"?>
<formControlPr xmlns="http://schemas.microsoft.com/office/spreadsheetml/2009/9/main" objectType="CheckBox" fmlaLink="' (変更禁止)'!$B$7" lockText="1" noThreeD="1"/>
</file>

<file path=xl/ctrlProps/ctrlProp200.xml><?xml version="1.0" encoding="utf-8"?>
<formControlPr xmlns="http://schemas.microsoft.com/office/spreadsheetml/2009/9/main" objectType="CheckBox" fmlaLink="' (変更禁止)'!$H$85" lockText="1" noThreeD="1"/>
</file>

<file path=xl/ctrlProps/ctrlProp201.xml><?xml version="1.0" encoding="utf-8"?>
<formControlPr xmlns="http://schemas.microsoft.com/office/spreadsheetml/2009/9/main" objectType="CheckBox" fmlaLink="' (変更禁止)'!$H$86" lockText="1" noThreeD="1"/>
</file>

<file path=xl/ctrlProps/ctrlProp202.xml><?xml version="1.0" encoding="utf-8"?>
<formControlPr xmlns="http://schemas.microsoft.com/office/spreadsheetml/2009/9/main" objectType="CheckBox" fmlaLink="' (変更禁止)'!$H$90" lockText="1" noThreeD="1"/>
</file>

<file path=xl/ctrlProps/ctrlProp203.xml><?xml version="1.0" encoding="utf-8"?>
<formControlPr xmlns="http://schemas.microsoft.com/office/spreadsheetml/2009/9/main" objectType="CheckBox" fmlaLink="' (変更禁止)'!$J$85" lockText="1" noThreeD="1"/>
</file>

<file path=xl/ctrlProps/ctrlProp204.xml><?xml version="1.0" encoding="utf-8"?>
<formControlPr xmlns="http://schemas.microsoft.com/office/spreadsheetml/2009/9/main" objectType="CheckBox" fmlaLink="' (変更禁止)'!$J$90" lockText="1" noThreeD="1"/>
</file>

<file path=xl/ctrlProps/ctrlProp205.xml><?xml version="1.0" encoding="utf-8"?>
<formControlPr xmlns="http://schemas.microsoft.com/office/spreadsheetml/2009/9/main" objectType="CheckBox" fmlaLink="' (変更禁止)'!$B$96" lockText="1" noThreeD="1"/>
</file>

<file path=xl/ctrlProps/ctrlProp206.xml><?xml version="1.0" encoding="utf-8"?>
<formControlPr xmlns="http://schemas.microsoft.com/office/spreadsheetml/2009/9/main" objectType="CheckBox" fmlaLink="' (変更禁止)'!$B$94" lockText="1" noThreeD="1"/>
</file>

<file path=xl/ctrlProps/ctrlProp207.xml><?xml version="1.0" encoding="utf-8"?>
<formControlPr xmlns="http://schemas.microsoft.com/office/spreadsheetml/2009/9/main" objectType="CheckBox" fmlaLink="' (変更禁止)'!$B$95" lockText="1" noThreeD="1"/>
</file>

<file path=xl/ctrlProps/ctrlProp208.xml><?xml version="1.0" encoding="utf-8"?>
<formControlPr xmlns="http://schemas.microsoft.com/office/spreadsheetml/2009/9/main" objectType="CheckBox" fmlaLink="' (変更禁止)'!$B$97" lockText="1" noThreeD="1"/>
</file>

<file path=xl/ctrlProps/ctrlProp209.xml><?xml version="1.0" encoding="utf-8"?>
<formControlPr xmlns="http://schemas.microsoft.com/office/spreadsheetml/2009/9/main" objectType="CheckBox" fmlaLink="' (変更禁止)'!$B$100" lockText="1" noThreeD="1"/>
</file>

<file path=xl/ctrlProps/ctrlProp21.xml><?xml version="1.0" encoding="utf-8"?>
<formControlPr xmlns="http://schemas.microsoft.com/office/spreadsheetml/2009/9/main" objectType="CheckBox" fmlaLink="' (変更禁止)'!$D$8" lockText="1" noThreeD="1"/>
</file>

<file path=xl/ctrlProps/ctrlProp210.xml><?xml version="1.0" encoding="utf-8"?>
<formControlPr xmlns="http://schemas.microsoft.com/office/spreadsheetml/2009/9/main" objectType="CheckBox" fmlaLink="' (変更禁止)'!$B$98" lockText="1" noThreeD="1"/>
</file>

<file path=xl/ctrlProps/ctrlProp211.xml><?xml version="1.0" encoding="utf-8"?>
<formControlPr xmlns="http://schemas.microsoft.com/office/spreadsheetml/2009/9/main" objectType="CheckBox" fmlaLink="' (変更禁止)'!$B$99" lockText="1" noThreeD="1"/>
</file>

<file path=xl/ctrlProps/ctrlProp212.xml><?xml version="1.0" encoding="utf-8"?>
<formControlPr xmlns="http://schemas.microsoft.com/office/spreadsheetml/2009/9/main" objectType="CheckBox" fmlaLink="' (変更禁止)'!$B$123" lockText="1" noThreeD="1"/>
</file>

<file path=xl/ctrlProps/ctrlProp213.xml><?xml version="1.0" encoding="utf-8"?>
<formControlPr xmlns="http://schemas.microsoft.com/office/spreadsheetml/2009/9/main" objectType="CheckBox" fmlaLink="' (変更禁止)'!$D$96" lockText="1" noThreeD="1"/>
</file>

<file path=xl/ctrlProps/ctrlProp214.xml><?xml version="1.0" encoding="utf-8"?>
<formControlPr xmlns="http://schemas.microsoft.com/office/spreadsheetml/2009/9/main" objectType="CheckBox" fmlaLink="' (変更禁止)'!$D$94" lockText="1" noThreeD="1"/>
</file>

<file path=xl/ctrlProps/ctrlProp215.xml><?xml version="1.0" encoding="utf-8"?>
<formControlPr xmlns="http://schemas.microsoft.com/office/spreadsheetml/2009/9/main" objectType="CheckBox" fmlaLink="' (変更禁止)'!$D$98" lockText="1" noThreeD="1"/>
</file>

<file path=xl/ctrlProps/ctrlProp216.xml><?xml version="1.0" encoding="utf-8"?>
<formControlPr xmlns="http://schemas.microsoft.com/office/spreadsheetml/2009/9/main" objectType="CheckBox" fmlaLink="' (変更禁止)'!$F$96" lockText="1" noThreeD="1"/>
</file>

<file path=xl/ctrlProps/ctrlProp217.xml><?xml version="1.0" encoding="utf-8"?>
<formControlPr xmlns="http://schemas.microsoft.com/office/spreadsheetml/2009/9/main" objectType="CheckBox" fmlaLink="' (変更禁止)'!$F$94" lockText="1" noThreeD="1"/>
</file>

<file path=xl/ctrlProps/ctrlProp218.xml><?xml version="1.0" encoding="utf-8"?>
<formControlPr xmlns="http://schemas.microsoft.com/office/spreadsheetml/2009/9/main" objectType="CheckBox" fmlaLink="' (変更禁止)'!$H$96" lockText="1" noThreeD="1"/>
</file>

<file path=xl/ctrlProps/ctrlProp219.xml><?xml version="1.0" encoding="utf-8"?>
<formControlPr xmlns="http://schemas.microsoft.com/office/spreadsheetml/2009/9/main" objectType="CheckBox" fmlaLink="' (変更禁止)'!$B$108" lockText="1" noThreeD="1"/>
</file>

<file path=xl/ctrlProps/ctrlProp22.xml><?xml version="1.0" encoding="utf-8"?>
<formControlPr xmlns="http://schemas.microsoft.com/office/spreadsheetml/2009/9/main" objectType="CheckBox" fmlaLink="' (変更禁止)'!$B$9" lockText="1" noThreeD="1"/>
</file>

<file path=xl/ctrlProps/ctrlProp220.xml><?xml version="1.0" encoding="utf-8"?>
<formControlPr xmlns="http://schemas.microsoft.com/office/spreadsheetml/2009/9/main" objectType="CheckBox" fmlaLink="' (変更禁止)'!$B$106" lockText="1" noThreeD="1"/>
</file>

<file path=xl/ctrlProps/ctrlProp221.xml><?xml version="1.0" encoding="utf-8"?>
<formControlPr xmlns="http://schemas.microsoft.com/office/spreadsheetml/2009/9/main" objectType="CheckBox" fmlaLink="' (変更禁止)'!$B$107" lockText="1" noThreeD="1"/>
</file>

<file path=xl/ctrlProps/ctrlProp222.xml><?xml version="1.0" encoding="utf-8"?>
<formControlPr xmlns="http://schemas.microsoft.com/office/spreadsheetml/2009/9/main" objectType="CheckBox" fmlaLink="' (変更禁止)'!$B$112" lockText="1" noThreeD="1"/>
</file>

<file path=xl/ctrlProps/ctrlProp223.xml><?xml version="1.0" encoding="utf-8"?>
<formControlPr xmlns="http://schemas.microsoft.com/office/spreadsheetml/2009/9/main" objectType="CheckBox" fmlaLink="' (変更禁止)'!$B$111" lockText="1" noThreeD="1"/>
</file>

<file path=xl/ctrlProps/ctrlProp224.xml><?xml version="1.0" encoding="utf-8"?>
<formControlPr xmlns="http://schemas.microsoft.com/office/spreadsheetml/2009/9/main" objectType="CheckBox" fmlaLink="' (変更禁止)'!$D$106" lockText="1" noThreeD="1"/>
</file>

<file path=xl/ctrlProps/ctrlProp225.xml><?xml version="1.0" encoding="utf-8"?>
<formControlPr xmlns="http://schemas.microsoft.com/office/spreadsheetml/2009/9/main" objectType="CheckBox" fmlaLink="' (変更禁止)'!$D$107" lockText="1" noThreeD="1"/>
</file>

<file path=xl/ctrlProps/ctrlProp226.xml><?xml version="1.0" encoding="utf-8"?>
<formControlPr xmlns="http://schemas.microsoft.com/office/spreadsheetml/2009/9/main" objectType="CheckBox" fmlaLink="' (変更禁止)'!$D$111" lockText="1" noThreeD="1"/>
</file>

<file path=xl/ctrlProps/ctrlProp227.xml><?xml version="1.0" encoding="utf-8"?>
<formControlPr xmlns="http://schemas.microsoft.com/office/spreadsheetml/2009/9/main" objectType="CheckBox" fmlaLink="' (変更禁止)'!$F$106" lockText="1" noThreeD="1"/>
</file>

<file path=xl/ctrlProps/ctrlProp228.xml><?xml version="1.0" encoding="utf-8"?>
<formControlPr xmlns="http://schemas.microsoft.com/office/spreadsheetml/2009/9/main" objectType="CheckBox" fmlaLink="' (変更禁止)'!$F$111" lockText="1" noThreeD="1"/>
</file>

<file path=xl/ctrlProps/ctrlProp229.xml><?xml version="1.0" encoding="utf-8"?>
<formControlPr xmlns="http://schemas.microsoft.com/office/spreadsheetml/2009/9/main" objectType="CheckBox" fmlaLink="' (変更禁止)'!$H$106" lockText="1" noThreeD="1"/>
</file>

<file path=xl/ctrlProps/ctrlProp23.xml><?xml version="1.0" encoding="utf-8"?>
<formControlPr xmlns="http://schemas.microsoft.com/office/spreadsheetml/2009/9/main" objectType="CheckBox" fmlaLink="' (変更禁止)'!$D$13" lockText="1" noThreeD="1"/>
</file>

<file path=xl/ctrlProps/ctrlProp230.xml><?xml version="1.0" encoding="utf-8"?>
<formControlPr xmlns="http://schemas.microsoft.com/office/spreadsheetml/2009/9/main" objectType="CheckBox" fmlaLink="' (変更禁止)'!$H$111" lockText="1" noThreeD="1"/>
</file>

<file path=xl/ctrlProps/ctrlProp231.xml><?xml version="1.0" encoding="utf-8"?>
<formControlPr xmlns="http://schemas.microsoft.com/office/spreadsheetml/2009/9/main" objectType="CheckBox" fmlaLink="' (変更禁止)'!$J$106" lockText="1" noThreeD="1"/>
</file>

<file path=xl/ctrlProps/ctrlProp232.xml><?xml version="1.0" encoding="utf-8"?>
<formControlPr xmlns="http://schemas.microsoft.com/office/spreadsheetml/2009/9/main" objectType="CheckBox" fmlaLink="' (変更禁止)'!$J$111" lockText="1" noThreeD="1"/>
</file>

<file path=xl/ctrlProps/ctrlProp233.xml><?xml version="1.0" encoding="utf-8"?>
<formControlPr xmlns="http://schemas.microsoft.com/office/spreadsheetml/2009/9/main" objectType="CheckBox" fmlaLink="' (変更禁止)'!$B$116" lockText="1" noThreeD="1"/>
</file>

<file path=xl/ctrlProps/ctrlProp234.xml><?xml version="1.0" encoding="utf-8"?>
<formControlPr xmlns="http://schemas.microsoft.com/office/spreadsheetml/2009/9/main" objectType="CheckBox" fmlaLink="' (変更禁止)'!$B$117" lockText="1" noThreeD="1"/>
</file>

<file path=xl/ctrlProps/ctrlProp235.xml><?xml version="1.0" encoding="utf-8"?>
<formControlPr xmlns="http://schemas.microsoft.com/office/spreadsheetml/2009/9/main" objectType="CheckBox" fmlaLink="' (変更禁止)'!$B$118" lockText="1" noThreeD="1"/>
</file>

<file path=xl/ctrlProps/ctrlProp236.xml><?xml version="1.0" encoding="utf-8"?>
<formControlPr xmlns="http://schemas.microsoft.com/office/spreadsheetml/2009/9/main" objectType="CheckBox" fmlaLink="' (変更禁止)'!$B$121" lockText="1" noThreeD="1"/>
</file>

<file path=xl/ctrlProps/ctrlProp237.xml><?xml version="1.0" encoding="utf-8"?>
<formControlPr xmlns="http://schemas.microsoft.com/office/spreadsheetml/2009/9/main" objectType="CheckBox" fmlaLink="' (変更禁止)'!$D$116" lockText="1" noThreeD="1"/>
</file>

<file path=xl/ctrlProps/ctrlProp238.xml><?xml version="1.0" encoding="utf-8"?>
<formControlPr xmlns="http://schemas.microsoft.com/office/spreadsheetml/2009/9/main" objectType="CheckBox" fmlaLink="' (変更禁止)'!$D$117" lockText="1" noThreeD="1"/>
</file>

<file path=xl/ctrlProps/ctrlProp239.xml><?xml version="1.0" encoding="utf-8"?>
<formControlPr xmlns="http://schemas.microsoft.com/office/spreadsheetml/2009/9/main" objectType="CheckBox" fmlaLink="' (変更禁止)'!$D$121" lockText="1" noThreeD="1"/>
</file>

<file path=xl/ctrlProps/ctrlProp24.xml><?xml version="1.0" encoding="utf-8"?>
<formControlPr xmlns="http://schemas.microsoft.com/office/spreadsheetml/2009/9/main" objectType="CheckBox" fmlaLink="' (変更禁止)'!$D$11" lockText="1" noThreeD="1"/>
</file>

<file path=xl/ctrlProps/ctrlProp240.xml><?xml version="1.0" encoding="utf-8"?>
<formControlPr xmlns="http://schemas.microsoft.com/office/spreadsheetml/2009/9/main" objectType="CheckBox" fmlaLink="' (変更禁止)'!$F$116" lockText="1" noThreeD="1"/>
</file>

<file path=xl/ctrlProps/ctrlProp241.xml><?xml version="1.0" encoding="utf-8"?>
<formControlPr xmlns="http://schemas.microsoft.com/office/spreadsheetml/2009/9/main" objectType="CheckBox" fmlaLink="' (変更禁止)'!$F$117" lockText="1" noThreeD="1"/>
</file>

<file path=xl/ctrlProps/ctrlProp242.xml><?xml version="1.0" encoding="utf-8"?>
<formControlPr xmlns="http://schemas.microsoft.com/office/spreadsheetml/2009/9/main" objectType="CheckBox" fmlaLink="' (変更禁止)'!$F$121" lockText="1" noThreeD="1"/>
</file>

<file path=xl/ctrlProps/ctrlProp243.xml><?xml version="1.0" encoding="utf-8"?>
<formControlPr xmlns="http://schemas.microsoft.com/office/spreadsheetml/2009/9/main" objectType="CheckBox" fmlaLink="' (変更禁止)'!$H$116" lockText="1" noThreeD="1"/>
</file>

<file path=xl/ctrlProps/ctrlProp244.xml><?xml version="1.0" encoding="utf-8"?>
<formControlPr xmlns="http://schemas.microsoft.com/office/spreadsheetml/2009/9/main" objectType="CheckBox" fmlaLink="' (変更禁止)'!$H$117" lockText="1" noThreeD="1"/>
</file>

<file path=xl/ctrlProps/ctrlProp245.xml><?xml version="1.0" encoding="utf-8"?>
<formControlPr xmlns="http://schemas.microsoft.com/office/spreadsheetml/2009/9/main" objectType="CheckBox" fmlaLink="' (変更禁止)'!$H$121" lockText="1" noThreeD="1"/>
</file>

<file path=xl/ctrlProps/ctrlProp246.xml><?xml version="1.0" encoding="utf-8"?>
<formControlPr xmlns="http://schemas.microsoft.com/office/spreadsheetml/2009/9/main" objectType="CheckBox" fmlaLink="' (変更禁止)'!$J$116" lockText="1" noThreeD="1"/>
</file>

<file path=xl/ctrlProps/ctrlProp247.xml><?xml version="1.0" encoding="utf-8"?>
<formControlPr xmlns="http://schemas.microsoft.com/office/spreadsheetml/2009/9/main" objectType="CheckBox" fmlaLink="' (変更禁止)'!$J$117" lockText="1" noThreeD="1"/>
</file>

<file path=xl/ctrlProps/ctrlProp248.xml><?xml version="1.0" encoding="utf-8"?>
<formControlPr xmlns="http://schemas.microsoft.com/office/spreadsheetml/2009/9/main" objectType="CheckBox" fmlaLink="' (変更禁止)'!$J$121" lockText="1" noThreeD="1"/>
</file>

<file path=xl/ctrlProps/ctrlProp249.xml><?xml version="1.0" encoding="utf-8"?>
<formControlPr xmlns="http://schemas.microsoft.com/office/spreadsheetml/2009/9/main" objectType="CheckBox" fmlaLink="' (変更禁止)'!$B$126" lockText="1" noThreeD="1"/>
</file>

<file path=xl/ctrlProps/ctrlProp25.xml><?xml version="1.0" encoding="utf-8"?>
<formControlPr xmlns="http://schemas.microsoft.com/office/spreadsheetml/2009/9/main" objectType="CheckBox" fmlaLink="' (変更禁止)'!$D$18" lockText="1" noThreeD="1"/>
</file>

<file path=xl/ctrlProps/ctrlProp250.xml><?xml version="1.0" encoding="utf-8"?>
<formControlPr xmlns="http://schemas.microsoft.com/office/spreadsheetml/2009/9/main" objectType="CheckBox" fmlaLink="' (変更禁止)'!$B$127" lockText="1" noThreeD="1"/>
</file>

<file path=xl/ctrlProps/ctrlProp251.xml><?xml version="1.0" encoding="utf-8"?>
<formControlPr xmlns="http://schemas.microsoft.com/office/spreadsheetml/2009/9/main" objectType="CheckBox" fmlaLink="' (変更禁止)'!$B$129" lockText="1" noThreeD="1"/>
</file>

<file path=xl/ctrlProps/ctrlProp252.xml><?xml version="1.0" encoding="utf-8"?>
<formControlPr xmlns="http://schemas.microsoft.com/office/spreadsheetml/2009/9/main" objectType="CheckBox" fmlaLink="' (変更禁止)'!$D$126" lockText="1" noThreeD="1"/>
</file>

<file path=xl/ctrlProps/ctrlProp253.xml><?xml version="1.0" encoding="utf-8"?>
<formControlPr xmlns="http://schemas.microsoft.com/office/spreadsheetml/2009/9/main" objectType="CheckBox" fmlaLink="' (変更禁止)'!$D$129" lockText="1" noThreeD="1"/>
</file>

<file path=xl/ctrlProps/ctrlProp254.xml><?xml version="1.0" encoding="utf-8"?>
<formControlPr xmlns="http://schemas.microsoft.com/office/spreadsheetml/2009/9/main" objectType="CheckBox" fmlaLink="' (変更禁止)'!$F$126" lockText="1" noThreeD="1"/>
</file>

<file path=xl/ctrlProps/ctrlProp255.xml><?xml version="1.0" encoding="utf-8"?>
<formControlPr xmlns="http://schemas.microsoft.com/office/spreadsheetml/2009/9/main" objectType="CheckBox" fmlaLink="' (変更禁止)'!$F$129" lockText="1" noThreeD="1"/>
</file>

<file path=xl/ctrlProps/ctrlProp256.xml><?xml version="1.0" encoding="utf-8"?>
<formControlPr xmlns="http://schemas.microsoft.com/office/spreadsheetml/2009/9/main" objectType="CheckBox" fmlaLink="' (変更禁止)'!$H$126" lockText="1" noThreeD="1"/>
</file>

<file path=xl/ctrlProps/ctrlProp257.xml><?xml version="1.0" encoding="utf-8"?>
<formControlPr xmlns="http://schemas.microsoft.com/office/spreadsheetml/2009/9/main" objectType="CheckBox" fmlaLink="' (変更禁止)'!$H$129" lockText="1" noThreeD="1"/>
</file>

<file path=xl/ctrlProps/ctrlProp258.xml><?xml version="1.0" encoding="utf-8"?>
<formControlPr xmlns="http://schemas.microsoft.com/office/spreadsheetml/2009/9/main" objectType="CheckBox" fmlaLink="' (変更禁止)'!$J$126" lockText="1" noThreeD="1"/>
</file>

<file path=xl/ctrlProps/ctrlProp259.xml><?xml version="1.0" encoding="utf-8"?>
<formControlPr xmlns="http://schemas.microsoft.com/office/spreadsheetml/2009/9/main" objectType="CheckBox" fmlaLink="' (変更禁止)'!$J$129" lockText="1" noThreeD="1"/>
</file>

<file path=xl/ctrlProps/ctrlProp26.xml><?xml version="1.0" encoding="utf-8"?>
<formControlPr xmlns="http://schemas.microsoft.com/office/spreadsheetml/2009/9/main" objectType="CheckBox" fmlaLink="' (変更禁止)'!$D$15" lockText="1" noThreeD="1"/>
</file>

<file path=xl/ctrlProps/ctrlProp260.xml><?xml version="1.0" encoding="utf-8"?>
<formControlPr xmlns="http://schemas.microsoft.com/office/spreadsheetml/2009/9/main" objectType="CheckBox" fmlaLink="' (変更禁止)'!$B$132" lockText="1" noThreeD="1"/>
</file>

<file path=xl/ctrlProps/ctrlProp261.xml><?xml version="1.0" encoding="utf-8"?>
<formControlPr xmlns="http://schemas.microsoft.com/office/spreadsheetml/2009/9/main" objectType="CheckBox" fmlaLink="' (変更禁止)'!$B$130" lockText="1" noThreeD="1"/>
</file>

<file path=xl/ctrlProps/ctrlProp262.xml><?xml version="1.0" encoding="utf-8"?>
<formControlPr xmlns="http://schemas.microsoft.com/office/spreadsheetml/2009/9/main" objectType="CheckBox" fmlaLink="' (変更禁止)'!$B$131" lockText="1" noThreeD="1"/>
</file>

<file path=xl/ctrlProps/ctrlProp263.xml><?xml version="1.0" encoding="utf-8"?>
<formControlPr xmlns="http://schemas.microsoft.com/office/spreadsheetml/2009/9/main" objectType="CheckBox" fmlaLink="' (変更禁止)'!$B$133" lockText="1" noThreeD="1"/>
</file>

<file path=xl/ctrlProps/ctrlProp264.xml><?xml version="1.0" encoding="utf-8"?>
<formControlPr xmlns="http://schemas.microsoft.com/office/spreadsheetml/2009/9/main" objectType="CheckBox" fmlaLink="' (変更禁止)'!$B$136" lockText="1" noThreeD="1"/>
</file>

<file path=xl/ctrlProps/ctrlProp265.xml><?xml version="1.0" encoding="utf-8"?>
<formControlPr xmlns="http://schemas.microsoft.com/office/spreadsheetml/2009/9/main" objectType="CheckBox" fmlaLink="' (変更禁止)'!$B$134" lockText="1" noThreeD="1"/>
</file>

<file path=xl/ctrlProps/ctrlProp266.xml><?xml version="1.0" encoding="utf-8"?>
<formControlPr xmlns="http://schemas.microsoft.com/office/spreadsheetml/2009/9/main" objectType="CheckBox" fmlaLink="' (変更禁止)'!$B$135" lockText="1" noThreeD="1"/>
</file>

<file path=xl/ctrlProps/ctrlProp267.xml><?xml version="1.0" encoding="utf-8"?>
<formControlPr xmlns="http://schemas.microsoft.com/office/spreadsheetml/2009/9/main" objectType="CheckBox" fmlaLink="' (変更禁止)'!$D$132" lockText="1" noThreeD="1"/>
</file>

<file path=xl/ctrlProps/ctrlProp268.xml><?xml version="1.0" encoding="utf-8"?>
<formControlPr xmlns="http://schemas.microsoft.com/office/spreadsheetml/2009/9/main" objectType="CheckBox" fmlaLink="' (変更禁止)'!$D$130" lockText="1" noThreeD="1"/>
</file>

<file path=xl/ctrlProps/ctrlProp269.xml><?xml version="1.0" encoding="utf-8"?>
<formControlPr xmlns="http://schemas.microsoft.com/office/spreadsheetml/2009/9/main" objectType="CheckBox" fmlaLink="' (変更禁止)'!$D$136" lockText="1" noThreeD="1"/>
</file>

<file path=xl/ctrlProps/ctrlProp27.xml><?xml version="1.0" encoding="utf-8"?>
<formControlPr xmlns="http://schemas.microsoft.com/office/spreadsheetml/2009/9/main" objectType="CheckBox" fmlaLink="' (変更禁止)'!$D$16" lockText="1" noThreeD="1"/>
</file>

<file path=xl/ctrlProps/ctrlProp270.xml><?xml version="1.0" encoding="utf-8"?>
<formControlPr xmlns="http://schemas.microsoft.com/office/spreadsheetml/2009/9/main" objectType="CheckBox" fmlaLink="' (変更禁止)'!$D$135" lockText="1" noThreeD="1"/>
</file>

<file path=xl/ctrlProps/ctrlProp271.xml><?xml version="1.0" encoding="utf-8"?>
<formControlPr xmlns="http://schemas.microsoft.com/office/spreadsheetml/2009/9/main" objectType="CheckBox" fmlaLink="' (変更禁止)'!$F$132" lockText="1" noThreeD="1"/>
</file>

<file path=xl/ctrlProps/ctrlProp272.xml><?xml version="1.0" encoding="utf-8"?>
<formControlPr xmlns="http://schemas.microsoft.com/office/spreadsheetml/2009/9/main" objectType="CheckBox" fmlaLink="' (変更禁止)'!$F$130" lockText="1" noThreeD="1"/>
</file>

<file path=xl/ctrlProps/ctrlProp273.xml><?xml version="1.0" encoding="utf-8"?>
<formControlPr xmlns="http://schemas.microsoft.com/office/spreadsheetml/2009/9/main" objectType="CheckBox" fmlaLink="' (変更禁止)'!$F$136" lockText="1" noThreeD="1"/>
</file>

<file path=xl/ctrlProps/ctrlProp274.xml><?xml version="1.0" encoding="utf-8"?>
<formControlPr xmlns="http://schemas.microsoft.com/office/spreadsheetml/2009/9/main" objectType="CheckBox" fmlaLink="' (変更禁止)'!$F$135" lockText="1" noThreeD="1"/>
</file>

<file path=xl/ctrlProps/ctrlProp275.xml><?xml version="1.0" encoding="utf-8"?>
<formControlPr xmlns="http://schemas.microsoft.com/office/spreadsheetml/2009/9/main" objectType="CheckBox" fmlaLink="' (変更禁止)'!$H$132" lockText="1" noThreeD="1"/>
</file>

<file path=xl/ctrlProps/ctrlProp276.xml><?xml version="1.0" encoding="utf-8"?>
<formControlPr xmlns="http://schemas.microsoft.com/office/spreadsheetml/2009/9/main" objectType="CheckBox" fmlaLink="' (変更禁止)'!$H$136" lockText="1" noThreeD="1"/>
</file>

<file path=xl/ctrlProps/ctrlProp277.xml><?xml version="1.0" encoding="utf-8"?>
<formControlPr xmlns="http://schemas.microsoft.com/office/spreadsheetml/2009/9/main" objectType="CheckBox" fmlaLink="' (変更禁止)'!$H$135" lockText="1" noThreeD="1"/>
</file>

<file path=xl/ctrlProps/ctrlProp278.xml><?xml version="1.0" encoding="utf-8"?>
<formControlPr xmlns="http://schemas.microsoft.com/office/spreadsheetml/2009/9/main" objectType="CheckBox" fmlaLink="' (変更禁止)'!$J$132" lockText="1" noThreeD="1"/>
</file>

<file path=xl/ctrlProps/ctrlProp279.xml><?xml version="1.0" encoding="utf-8"?>
<formControlPr xmlns="http://schemas.microsoft.com/office/spreadsheetml/2009/9/main" objectType="CheckBox" fmlaLink="' (変更禁止)'!$J$136" lockText="1" noThreeD="1"/>
</file>

<file path=xl/ctrlProps/ctrlProp28.xml><?xml version="1.0" encoding="utf-8"?>
<formControlPr xmlns="http://schemas.microsoft.com/office/spreadsheetml/2009/9/main" objectType="CheckBox" fmlaLink="' (変更禁止)'!$D$22" lockText="1" noThreeD="1"/>
</file>

<file path=xl/ctrlProps/ctrlProp280.xml><?xml version="1.0" encoding="utf-8"?>
<formControlPr xmlns="http://schemas.microsoft.com/office/spreadsheetml/2009/9/main" objectType="CheckBox" fmlaLink="' (変更禁止)'!$J$135" lockText="1" noThreeD="1"/>
</file>

<file path=xl/ctrlProps/ctrlProp281.xml><?xml version="1.0" encoding="utf-8"?>
<formControlPr xmlns="http://schemas.microsoft.com/office/spreadsheetml/2009/9/main" objectType="CheckBox" fmlaLink="' (変更禁止)'!$B$14" lockText="1" noThreeD="1"/>
</file>

<file path=xl/ctrlProps/ctrlProp282.xml><?xml version="1.0" encoding="utf-8"?>
<formControlPr xmlns="http://schemas.microsoft.com/office/spreadsheetml/2009/9/main" objectType="CheckBox" fmlaLink="' (変更禁止)'!$B$19" lockText="1" noThreeD="1"/>
</file>

<file path=xl/ctrlProps/ctrlProp283.xml><?xml version="1.0" encoding="utf-8"?>
<formControlPr xmlns="http://schemas.microsoft.com/office/spreadsheetml/2009/9/main" objectType="CheckBox" fmlaLink="' (変更禁止)'!$B$21" lockText="1" noThreeD="1"/>
</file>

<file path=xl/ctrlProps/ctrlProp284.xml><?xml version="1.0" encoding="utf-8"?>
<formControlPr xmlns="http://schemas.microsoft.com/office/spreadsheetml/2009/9/main" objectType="CheckBox" fmlaLink="' (変更禁止)'!$B$23" lockText="1" noThreeD="1"/>
</file>

<file path=xl/ctrlProps/ctrlProp285.xml><?xml version="1.0" encoding="utf-8"?>
<formControlPr xmlns="http://schemas.microsoft.com/office/spreadsheetml/2009/9/main" objectType="CheckBox" fmlaLink="' (変更禁止)'!$B$29" lockText="1" noThreeD="1"/>
</file>

<file path=xl/ctrlProps/ctrlProp286.xml><?xml version="1.0" encoding="utf-8"?>
<formControlPr xmlns="http://schemas.microsoft.com/office/spreadsheetml/2009/9/main" objectType="CheckBox" fmlaLink="' (変更禁止)'!$B$31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fmlaLink="' (変更禁止)'!$B$35" lockText="1" noThreeD="1"/>
</file>

<file path=xl/ctrlProps/ctrlProp289.xml><?xml version="1.0" encoding="utf-8"?>
<formControlPr xmlns="http://schemas.microsoft.com/office/spreadsheetml/2009/9/main" objectType="CheckBox" fmlaLink="' (変更禁止)'!$B$39" lockText="1" noThreeD="1"/>
</file>

<file path=xl/ctrlProps/ctrlProp29.xml><?xml version="1.0" encoding="utf-8"?>
<formControlPr xmlns="http://schemas.microsoft.com/office/spreadsheetml/2009/9/main" objectType="CheckBox" fmlaLink="' (変更禁止)'!$D$20" lockText="1" noThreeD="1"/>
</file>

<file path=xl/ctrlProps/ctrlProp290.xml><?xml version="1.0" encoding="utf-8"?>
<formControlPr xmlns="http://schemas.microsoft.com/office/spreadsheetml/2009/9/main" objectType="CheckBox" fmlaLink="' (変更禁止)'!$B$41" lockText="1" noThreeD="1"/>
</file>

<file path=xl/ctrlProps/ctrlProp291.xml><?xml version="1.0" encoding="utf-8"?>
<formControlPr xmlns="http://schemas.microsoft.com/office/spreadsheetml/2009/9/main" objectType="CheckBox" fmlaLink="' (変更禁止)'!$B$45" lockText="1" noThreeD="1"/>
</file>

<file path=xl/ctrlProps/ctrlProp292.xml><?xml version="1.0" encoding="utf-8"?>
<formControlPr xmlns="http://schemas.microsoft.com/office/spreadsheetml/2009/9/main" objectType="CheckBox" fmlaLink="' (変更禁止)'!$B$48" lockText="1" noThreeD="1"/>
</file>

<file path=xl/ctrlProps/ctrlProp293.xml><?xml version="1.0" encoding="utf-8"?>
<formControlPr xmlns="http://schemas.microsoft.com/office/spreadsheetml/2009/9/main" objectType="CheckBox" fmlaLink="' (変更禁止)'!$B$53" lockText="1" noThreeD="1"/>
</file>

<file path=xl/ctrlProps/ctrlProp294.xml><?xml version="1.0" encoding="utf-8"?>
<formControlPr xmlns="http://schemas.microsoft.com/office/spreadsheetml/2009/9/main" objectType="CheckBox" fmlaLink="' (変更禁止)'!$B$113" lockText="1" noThreeD="1"/>
</file>

<file path=xl/ctrlProps/ctrlProp295.xml><?xml version="1.0" encoding="utf-8"?>
<formControlPr xmlns="http://schemas.microsoft.com/office/spreadsheetml/2009/9/main" objectType="CheckBox" fmlaLink="' (変更禁止)'!$B$128" lockText="1" noThreeD="1"/>
</file>

<file path=xl/ctrlProps/ctrlProp296.xml><?xml version="1.0" encoding="utf-8"?>
<formControlPr xmlns="http://schemas.microsoft.com/office/spreadsheetml/2009/9/main" objectType="CheckBox" fmlaLink="' (変更禁止)'!$B$138" lockText="1" noThreeD="1"/>
</file>

<file path=xl/ctrlProps/ctrlProp297.xml><?xml version="1.0" encoding="utf-8"?>
<formControlPr xmlns="http://schemas.microsoft.com/office/spreadsheetml/2009/9/main" objectType="CheckBox" fmlaLink="' (変更禁止)'!$B$137" lockText="1" noThreeD="1"/>
</file>

<file path=xl/ctrlProps/ctrlProp298.xml><?xml version="1.0" encoding="utf-8"?>
<formControlPr xmlns="http://schemas.microsoft.com/office/spreadsheetml/2009/9/main" objectType="CheckBox" fmlaLink="' (変更禁止)'!$D$138" lockText="1" noThreeD="1"/>
</file>

<file path=xl/ctrlProps/ctrlProp299.xml><?xml version="1.0" encoding="utf-8"?>
<formControlPr xmlns="http://schemas.microsoft.com/office/spreadsheetml/2009/9/main" objectType="CheckBox" fmlaLink="' (変更禁止)'!$D$137" lockText="1" noThreeD="1"/>
</file>

<file path=xl/ctrlProps/ctrlProp3.xml><?xml version="1.0" encoding="utf-8"?>
<formControlPr xmlns="http://schemas.microsoft.com/office/spreadsheetml/2009/9/main" objectType="CheckBox" fmlaLink="' (変更禁止)'!$B$6" lockText="1" noThreeD="1"/>
</file>

<file path=xl/ctrlProps/ctrlProp30.xml><?xml version="1.0" encoding="utf-8"?>
<formControlPr xmlns="http://schemas.microsoft.com/office/spreadsheetml/2009/9/main" objectType="CheckBox" fmlaLink="' (変更禁止)'!$D$24" lockText="1" noThreeD="1"/>
</file>

<file path=xl/ctrlProps/ctrlProp300.xml><?xml version="1.0" encoding="utf-8"?>
<formControlPr xmlns="http://schemas.microsoft.com/office/spreadsheetml/2009/9/main" objectType="CheckBox" fmlaLink="' (変更禁止)'!$F$138" lockText="1" noThreeD="1"/>
</file>

<file path=xl/ctrlProps/ctrlProp301.xml><?xml version="1.0" encoding="utf-8"?>
<formControlPr xmlns="http://schemas.microsoft.com/office/spreadsheetml/2009/9/main" objectType="CheckBox" fmlaLink="' (変更禁止)'!$F$137" lockText="1" noThreeD="1"/>
</file>

<file path=xl/ctrlProps/ctrlProp302.xml><?xml version="1.0" encoding="utf-8"?>
<formControlPr xmlns="http://schemas.microsoft.com/office/spreadsheetml/2009/9/main" objectType="CheckBox" fmlaLink="' (変更禁止)'!$H$138" lockText="1" noThreeD="1"/>
</file>

<file path=xl/ctrlProps/ctrlProp303.xml><?xml version="1.0" encoding="utf-8"?>
<formControlPr xmlns="http://schemas.microsoft.com/office/spreadsheetml/2009/9/main" objectType="CheckBox" fmlaLink="' (変更禁止)'!$H$137" lockText="1" noThreeD="1"/>
</file>

<file path=xl/ctrlProps/ctrlProp304.xml><?xml version="1.0" encoding="utf-8"?>
<formControlPr xmlns="http://schemas.microsoft.com/office/spreadsheetml/2009/9/main" objectType="CheckBox" fmlaLink="' (変更禁止)'!$J$138" lockText="1" noThreeD="1"/>
</file>

<file path=xl/ctrlProps/ctrlProp305.xml><?xml version="1.0" encoding="utf-8"?>
<formControlPr xmlns="http://schemas.microsoft.com/office/spreadsheetml/2009/9/main" objectType="CheckBox" fmlaLink="' (変更禁止)'!$J$137" lockText="1" noThreeD="1"/>
</file>

<file path=xl/ctrlProps/ctrlProp306.xml><?xml version="1.0" encoding="utf-8"?>
<formControlPr xmlns="http://schemas.microsoft.com/office/spreadsheetml/2009/9/main" objectType="CheckBox" fmlaLink="' (変更禁止)'!$B$141" lockText="1" noThreeD="1"/>
</file>

<file path=xl/ctrlProps/ctrlProp307.xml><?xml version="1.0" encoding="utf-8"?>
<formControlPr xmlns="http://schemas.microsoft.com/office/spreadsheetml/2009/9/main" objectType="CheckBox" fmlaLink="' (変更禁止)'!$B$140" lockText="1" noThreeD="1"/>
</file>

<file path=xl/ctrlProps/ctrlProp308.xml><?xml version="1.0" encoding="utf-8"?>
<formControlPr xmlns="http://schemas.microsoft.com/office/spreadsheetml/2009/9/main" objectType="CheckBox" fmlaLink="' (変更禁止)'!$D$141" lockText="1" noThreeD="1"/>
</file>

<file path=xl/ctrlProps/ctrlProp309.xml><?xml version="1.0" encoding="utf-8"?>
<formControlPr xmlns="http://schemas.microsoft.com/office/spreadsheetml/2009/9/main" objectType="CheckBox" fmlaLink="' (変更禁止)'!$F$141" lockText="1" noThreeD="1"/>
</file>

<file path=xl/ctrlProps/ctrlProp31.xml><?xml version="1.0" encoding="utf-8"?>
<formControlPr xmlns="http://schemas.microsoft.com/office/spreadsheetml/2009/9/main" objectType="CheckBox" fmlaLink="' (変更禁止)'!$D$27" lockText="1" noThreeD="1"/>
</file>

<file path=xl/ctrlProps/ctrlProp310.xml><?xml version="1.0" encoding="utf-8"?>
<formControlPr xmlns="http://schemas.microsoft.com/office/spreadsheetml/2009/9/main" objectType="CheckBox" fmlaLink="' (変更禁止)'!$H$141" lockText="1" noThreeD="1"/>
</file>

<file path=xl/ctrlProps/ctrlProp311.xml><?xml version="1.0" encoding="utf-8"?>
<formControlPr xmlns="http://schemas.microsoft.com/office/spreadsheetml/2009/9/main" objectType="CheckBox" fmlaLink="' (変更禁止)'!$J$141" lockText="1" noThreeD="1"/>
</file>

<file path=xl/ctrlProps/ctrlProp312.xml><?xml version="1.0" encoding="utf-8"?>
<formControlPr xmlns="http://schemas.microsoft.com/office/spreadsheetml/2009/9/main" objectType="CheckBox" fmlaLink="' (変更禁止)'!$B$142" lockText="1" noThreeD="1"/>
</file>

<file path=xl/ctrlProps/ctrlProp313.xml><?xml version="1.0" encoding="utf-8"?>
<formControlPr xmlns="http://schemas.microsoft.com/office/spreadsheetml/2009/9/main" objectType="CheckBox" fmlaLink="' (変更禁止)'!$D$142" lockText="1" noThreeD="1"/>
</file>

<file path=xl/ctrlProps/ctrlProp314.xml><?xml version="1.0" encoding="utf-8"?>
<formControlPr xmlns="http://schemas.microsoft.com/office/spreadsheetml/2009/9/main" objectType="CheckBox" fmlaLink="' (変更禁止)'!$B$151" lockText="1" noThreeD="1"/>
</file>

<file path=xl/ctrlProps/ctrlProp315.xml><?xml version="1.0" encoding="utf-8"?>
<formControlPr xmlns="http://schemas.microsoft.com/office/spreadsheetml/2009/9/main" objectType="CheckBox" fmlaLink="' (変更禁止)'!$B$150" lockText="1" noThreeD="1"/>
</file>

<file path=xl/ctrlProps/ctrlProp316.xml><?xml version="1.0" encoding="utf-8"?>
<formControlPr xmlns="http://schemas.microsoft.com/office/spreadsheetml/2009/9/main" objectType="CheckBox" fmlaLink="' (変更禁止)'!$B$149" lockText="1" noThreeD="1"/>
</file>

<file path=xl/ctrlProps/ctrlProp317.xml><?xml version="1.0" encoding="utf-8"?>
<formControlPr xmlns="http://schemas.microsoft.com/office/spreadsheetml/2009/9/main" objectType="CheckBox" fmlaLink="' (変更禁止)'!$B$148" lockText="1" noThreeD="1"/>
</file>

<file path=xl/ctrlProps/ctrlProp318.xml><?xml version="1.0" encoding="utf-8"?>
<formControlPr xmlns="http://schemas.microsoft.com/office/spreadsheetml/2009/9/main" objectType="CheckBox" fmlaLink="' (変更禁止)'!$D$149" lockText="1" noThreeD="1"/>
</file>

<file path=xl/ctrlProps/ctrlProp319.xml><?xml version="1.0" encoding="utf-8"?>
<formControlPr xmlns="http://schemas.microsoft.com/office/spreadsheetml/2009/9/main" objectType="CheckBox" fmlaLink="' (変更禁止)'!$D$148" lockText="1" noThreeD="1"/>
</file>

<file path=xl/ctrlProps/ctrlProp32.xml><?xml version="1.0" encoding="utf-8"?>
<formControlPr xmlns="http://schemas.microsoft.com/office/spreadsheetml/2009/9/main" objectType="CheckBox" fmlaLink="' (変更禁止)'!$D$30" lockText="1" noThreeD="1"/>
</file>

<file path=xl/ctrlProps/ctrlProp320.xml><?xml version="1.0" encoding="utf-8"?>
<formControlPr xmlns="http://schemas.microsoft.com/office/spreadsheetml/2009/9/main" objectType="CheckBox" fmlaLink="' (変更禁止)'!$F$149" lockText="1" noThreeD="1"/>
</file>

<file path=xl/ctrlProps/ctrlProp321.xml><?xml version="1.0" encoding="utf-8"?>
<formControlPr xmlns="http://schemas.microsoft.com/office/spreadsheetml/2009/9/main" objectType="CheckBox" fmlaLink="' (変更禁止)'!$F$148" lockText="1" noThreeD="1"/>
</file>

<file path=xl/ctrlProps/ctrlProp322.xml><?xml version="1.0" encoding="utf-8"?>
<formControlPr xmlns="http://schemas.microsoft.com/office/spreadsheetml/2009/9/main" objectType="CheckBox" fmlaLink="' (変更禁止)'!$H$149" lockText="1" noThreeD="1"/>
</file>

<file path=xl/ctrlProps/ctrlProp323.xml><?xml version="1.0" encoding="utf-8"?>
<formControlPr xmlns="http://schemas.microsoft.com/office/spreadsheetml/2009/9/main" objectType="CheckBox" fmlaLink="' (変更禁止)'!$H$148" lockText="1" noThreeD="1"/>
</file>

<file path=xl/ctrlProps/ctrlProp324.xml><?xml version="1.0" encoding="utf-8"?>
<formControlPr xmlns="http://schemas.microsoft.com/office/spreadsheetml/2009/9/main" objectType="CheckBox" fmlaLink="' (変更禁止)'!$J$149" lockText="1" noThreeD="1"/>
</file>

<file path=xl/ctrlProps/ctrlProp325.xml><?xml version="1.0" encoding="utf-8"?>
<formControlPr xmlns="http://schemas.microsoft.com/office/spreadsheetml/2009/9/main" objectType="CheckBox" fmlaLink="' (変更禁止)'!$J$148" lockText="1" noThreeD="1"/>
</file>

<file path=xl/ctrlProps/ctrlProp326.xml><?xml version="1.0" encoding="utf-8"?>
<formControlPr xmlns="http://schemas.microsoft.com/office/spreadsheetml/2009/9/main" objectType="CheckBox" fmlaLink="' (変更禁止)'!$D$150" lockText="1" noThreeD="1"/>
</file>

<file path=xl/ctrlProps/ctrlProp327.xml><?xml version="1.0" encoding="utf-8"?>
<formControlPr xmlns="http://schemas.microsoft.com/office/spreadsheetml/2009/9/main" objectType="CheckBox" fmlaLink="' (変更禁止)'!$F$150" lockText="1" noThreeD="1"/>
</file>

<file path=xl/ctrlProps/ctrlProp328.xml><?xml version="1.0" encoding="utf-8"?>
<formControlPr xmlns="http://schemas.microsoft.com/office/spreadsheetml/2009/9/main" objectType="CheckBox" fmlaLink="' (変更禁止)'!$H$150" lockText="1" noThreeD="1"/>
</file>

<file path=xl/ctrlProps/ctrlProp329.xml><?xml version="1.0" encoding="utf-8"?>
<formControlPr xmlns="http://schemas.microsoft.com/office/spreadsheetml/2009/9/main" objectType="CheckBox" fmlaLink="' (変更禁止)'!$J$150" lockText="1" noThreeD="1"/>
</file>

<file path=xl/ctrlProps/ctrlProp33.xml><?xml version="1.0" encoding="utf-8"?>
<formControlPr xmlns="http://schemas.microsoft.com/office/spreadsheetml/2009/9/main" objectType="CheckBox" fmlaLink="' (変更禁止)'!$D$28" lockText="1" noThreeD="1"/>
</file>

<file path=xl/ctrlProps/ctrlProp330.xml><?xml version="1.0" encoding="utf-8"?>
<formControlPr xmlns="http://schemas.microsoft.com/office/spreadsheetml/2009/9/main" objectType="CheckBox" fmlaLink="' (変更禁止)'!$B$143" lockText="1" noThreeD="1"/>
</file>

<file path=xl/ctrlProps/ctrlProp331.xml><?xml version="1.0" encoding="utf-8"?>
<formControlPr xmlns="http://schemas.microsoft.com/office/spreadsheetml/2009/9/main" objectType="CheckBox" fmlaLink="' (変更禁止)'!$B$156" lockText="1" noThreeD="1"/>
</file>

<file path=xl/ctrlProps/ctrlProp332.xml><?xml version="1.0" encoding="utf-8"?>
<formControlPr xmlns="http://schemas.microsoft.com/office/spreadsheetml/2009/9/main" objectType="CheckBox" fmlaLink="' (変更禁止)'!$B$155" lockText="1" noThreeD="1"/>
</file>

<file path=xl/ctrlProps/ctrlProp333.xml><?xml version="1.0" encoding="utf-8"?>
<formControlPr xmlns="http://schemas.microsoft.com/office/spreadsheetml/2009/9/main" objectType="CheckBox" fmlaLink="' (変更禁止)'!$D$156" lockText="1" noThreeD="1"/>
</file>

<file path=xl/ctrlProps/ctrlProp334.xml><?xml version="1.0" encoding="utf-8"?>
<formControlPr xmlns="http://schemas.microsoft.com/office/spreadsheetml/2009/9/main" objectType="CheckBox" fmlaLink="' (変更禁止)'!$F$156" lockText="1" noThreeD="1"/>
</file>

<file path=xl/ctrlProps/ctrlProp335.xml><?xml version="1.0" encoding="utf-8"?>
<formControlPr xmlns="http://schemas.microsoft.com/office/spreadsheetml/2009/9/main" objectType="CheckBox" fmlaLink="' (変更禁止)'!$B$154" lockText="1" noThreeD="1"/>
</file>

<file path=xl/ctrlProps/ctrlProp336.xml><?xml version="1.0" encoding="utf-8"?>
<formControlPr xmlns="http://schemas.microsoft.com/office/spreadsheetml/2009/9/main" objectType="CheckBox" fmlaLink="' (変更禁止)'!$B$153" lockText="1" noThreeD="1"/>
</file>

<file path=xl/ctrlProps/ctrlProp337.xml><?xml version="1.0" encoding="utf-8"?>
<formControlPr xmlns="http://schemas.microsoft.com/office/spreadsheetml/2009/9/main" objectType="CheckBox" fmlaLink="' (変更禁止)'!$D$153" lockText="1" noThreeD="1"/>
</file>

<file path=xl/ctrlProps/ctrlProp338.xml><?xml version="1.0" encoding="utf-8"?>
<formControlPr xmlns="http://schemas.microsoft.com/office/spreadsheetml/2009/9/main" objectType="CheckBox" fmlaLink="' (変更禁止)'!$F$153" lockText="1" noThreeD="1"/>
</file>

<file path=xl/ctrlProps/ctrlProp339.xml><?xml version="1.0" encoding="utf-8"?>
<formControlPr xmlns="http://schemas.microsoft.com/office/spreadsheetml/2009/9/main" objectType="CheckBox" fmlaLink="' (変更禁止)'!$H$153" lockText="1" noThreeD="1"/>
</file>

<file path=xl/ctrlProps/ctrlProp34.xml><?xml version="1.0" encoding="utf-8"?>
<formControlPr xmlns="http://schemas.microsoft.com/office/spreadsheetml/2009/9/main" objectType="CheckBox" fmlaLink="' (変更禁止)'!$F$8" lockText="1" noThreeD="1"/>
</file>

<file path=xl/ctrlProps/ctrlProp340.xml><?xml version="1.0" encoding="utf-8"?>
<formControlPr xmlns="http://schemas.microsoft.com/office/spreadsheetml/2009/9/main" objectType="CheckBox" fmlaLink="' (変更禁止)'!$J$153" lockText="1" noThreeD="1"/>
</file>

<file path=xl/ctrlProps/ctrlProp341.xml><?xml version="1.0" encoding="utf-8"?>
<formControlPr xmlns="http://schemas.microsoft.com/office/spreadsheetml/2009/9/main" objectType="CheckBox" fmlaLink="' (変更禁止)'!$B$161" lockText="1" noThreeD="1"/>
</file>

<file path=xl/ctrlProps/ctrlProp342.xml><?xml version="1.0" encoding="utf-8"?>
<formControlPr xmlns="http://schemas.microsoft.com/office/spreadsheetml/2009/9/main" objectType="CheckBox" fmlaLink="' (変更禁止)'!$B$160" lockText="1" noThreeD="1"/>
</file>

<file path=xl/ctrlProps/ctrlProp343.xml><?xml version="1.0" encoding="utf-8"?>
<formControlPr xmlns="http://schemas.microsoft.com/office/spreadsheetml/2009/9/main" objectType="CheckBox" fmlaLink="' (変更禁止)'!$D$161" lockText="1" noThreeD="1"/>
</file>

<file path=xl/ctrlProps/ctrlProp344.xml><?xml version="1.0" encoding="utf-8"?>
<formControlPr xmlns="http://schemas.microsoft.com/office/spreadsheetml/2009/9/main" objectType="CheckBox" fmlaLink="' (変更禁止)'!$F$161" lockText="1" noThreeD="1"/>
</file>

<file path=xl/ctrlProps/ctrlProp345.xml><?xml version="1.0" encoding="utf-8"?>
<formControlPr xmlns="http://schemas.microsoft.com/office/spreadsheetml/2009/9/main" objectType="CheckBox" fmlaLink="' (変更禁止)'!$H$161" lockText="1" noThreeD="1"/>
</file>

<file path=xl/ctrlProps/ctrlProp346.xml><?xml version="1.0" encoding="utf-8"?>
<formControlPr xmlns="http://schemas.microsoft.com/office/spreadsheetml/2009/9/main" objectType="CheckBox" fmlaLink="' (変更禁止)'!$J$161" lockText="1" noThreeD="1"/>
</file>

<file path=xl/ctrlProps/ctrlProp347.xml><?xml version="1.0" encoding="utf-8"?>
<formControlPr xmlns="http://schemas.microsoft.com/office/spreadsheetml/2009/9/main" objectType="CheckBox" fmlaLink="' (変更禁止)'!$B$158" lockText="1" noThreeD="1"/>
</file>

<file path=xl/ctrlProps/ctrlProp348.xml><?xml version="1.0" encoding="utf-8"?>
<formControlPr xmlns="http://schemas.microsoft.com/office/spreadsheetml/2009/9/main" objectType="CheckBox" fmlaLink="' (変更禁止)'!$B$157" lockText="1" noThreeD="1"/>
</file>

<file path=xl/ctrlProps/ctrlProp349.xml><?xml version="1.0" encoding="utf-8"?>
<formControlPr xmlns="http://schemas.microsoft.com/office/spreadsheetml/2009/9/main" objectType="CheckBox" fmlaLink="' (変更禁止)'!$D$158" lockText="1" noThreeD="1"/>
</file>

<file path=xl/ctrlProps/ctrlProp35.xml><?xml version="1.0" encoding="utf-8"?>
<formControlPr xmlns="http://schemas.microsoft.com/office/spreadsheetml/2009/9/main" objectType="CheckBox" fmlaLink="' (変更禁止)'!$F$5" lockText="1" noThreeD="1"/>
</file>

<file path=xl/ctrlProps/ctrlProp350.xml><?xml version="1.0" encoding="utf-8"?>
<formControlPr xmlns="http://schemas.microsoft.com/office/spreadsheetml/2009/9/main" objectType="CheckBox" fmlaLink="' (変更禁止)'!$F$158" lockText="1" noThreeD="1"/>
</file>

<file path=xl/ctrlProps/ctrlProp351.xml><?xml version="1.0" encoding="utf-8"?>
<formControlPr xmlns="http://schemas.microsoft.com/office/spreadsheetml/2009/9/main" objectType="CheckBox" fmlaLink="' (変更禁止)'!$H$158" lockText="1" noThreeD="1"/>
</file>

<file path=xl/ctrlProps/ctrlProp352.xml><?xml version="1.0" encoding="utf-8"?>
<formControlPr xmlns="http://schemas.microsoft.com/office/spreadsheetml/2009/9/main" objectType="CheckBox" fmlaLink="' (変更禁止)'!$J$158" lockText="1" noThreeD="1"/>
</file>

<file path=xl/ctrlProps/ctrlProp353.xml><?xml version="1.0" encoding="utf-8"?>
<formControlPr xmlns="http://schemas.microsoft.com/office/spreadsheetml/2009/9/main" objectType="CheckBox" fmlaLink="' (変更禁止)'!$B$164" lockText="1" noThreeD="1"/>
</file>

<file path=xl/ctrlProps/ctrlProp354.xml><?xml version="1.0" encoding="utf-8"?>
<formControlPr xmlns="http://schemas.microsoft.com/office/spreadsheetml/2009/9/main" objectType="CheckBox" fmlaLink="' (変更禁止)'!$B$163" lockText="1" noThreeD="1"/>
</file>

<file path=xl/ctrlProps/ctrlProp355.xml><?xml version="1.0" encoding="utf-8"?>
<formControlPr xmlns="http://schemas.microsoft.com/office/spreadsheetml/2009/9/main" objectType="CheckBox" fmlaLink="' (変更禁止)'!$B$165" lockText="1" noThreeD="1"/>
</file>

<file path=xl/ctrlProps/ctrlProp356.xml><?xml version="1.0" encoding="utf-8"?>
<formControlPr xmlns="http://schemas.microsoft.com/office/spreadsheetml/2009/9/main" objectType="CheckBox" fmlaLink="' (変更禁止)'!$B$162" lockText="1" noThreeD="1"/>
</file>

<file path=xl/ctrlProps/ctrlProp357.xml><?xml version="1.0" encoding="utf-8"?>
<formControlPr xmlns="http://schemas.microsoft.com/office/spreadsheetml/2009/9/main" objectType="CheckBox" fmlaLink="' (変更禁止)'!$D$162" lockText="1" noThreeD="1"/>
</file>

<file path=xl/ctrlProps/ctrlProp358.xml><?xml version="1.0" encoding="utf-8"?>
<formControlPr xmlns="http://schemas.microsoft.com/office/spreadsheetml/2009/9/main" objectType="CheckBox" fmlaLink="' (変更禁止)'!$F$162" lockText="1" noThreeD="1"/>
</file>

<file path=xl/ctrlProps/ctrlProp359.xml><?xml version="1.0" encoding="utf-8"?>
<formControlPr xmlns="http://schemas.microsoft.com/office/spreadsheetml/2009/9/main" objectType="CheckBox" fmlaLink="' (変更禁止)'!$H$162" lockText="1" noThreeD="1"/>
</file>

<file path=xl/ctrlProps/ctrlProp36.xml><?xml version="1.0" encoding="utf-8"?>
<formControlPr xmlns="http://schemas.microsoft.com/office/spreadsheetml/2009/9/main" objectType="CheckBox" fmlaLink="' (変更禁止)'!$F$13" lockText="1" noThreeD="1"/>
</file>

<file path=xl/ctrlProps/ctrlProp360.xml><?xml version="1.0" encoding="utf-8"?>
<formControlPr xmlns="http://schemas.microsoft.com/office/spreadsheetml/2009/9/main" objectType="CheckBox" fmlaLink="' (変更禁止)'!$J$162" lockText="1" noThreeD="1"/>
</file>

<file path=xl/ctrlProps/ctrlProp361.xml><?xml version="1.0" encoding="utf-8"?>
<formControlPr xmlns="http://schemas.microsoft.com/office/spreadsheetml/2009/9/main" objectType="CheckBox" fmlaLink="' (変更禁止)'!$D$163" lockText="1" noThreeD="1"/>
</file>

<file path=xl/ctrlProps/ctrlProp362.xml><?xml version="1.0" encoding="utf-8"?>
<formControlPr xmlns="http://schemas.microsoft.com/office/spreadsheetml/2009/9/main" objectType="CheckBox" fmlaLink="' (変更禁止)'!$F$163" lockText="1" noThreeD="1"/>
</file>

<file path=xl/ctrlProps/ctrlProp363.xml><?xml version="1.0" encoding="utf-8"?>
<formControlPr xmlns="http://schemas.microsoft.com/office/spreadsheetml/2009/9/main" objectType="CheckBox" fmlaLink="' (変更禁止)'!$H$163" lockText="1" noThreeD="1"/>
</file>

<file path=xl/ctrlProps/ctrlProp364.xml><?xml version="1.0" encoding="utf-8"?>
<formControlPr xmlns="http://schemas.microsoft.com/office/spreadsheetml/2009/9/main" objectType="CheckBox" fmlaLink="' (変更禁止)'!$J$163" lockText="1" noThreeD="1"/>
</file>

<file path=xl/ctrlProps/ctrlProp365.xml><?xml version="1.0" encoding="utf-8"?>
<formControlPr xmlns="http://schemas.microsoft.com/office/spreadsheetml/2009/9/main" objectType="CheckBox" fmlaLink="' (変更禁止)'!$F$83" lockText="1" noThreeD="1"/>
</file>

<file path=xl/ctrlProps/ctrlProp366.xml><?xml version="1.0" encoding="utf-8"?>
<formControlPr xmlns="http://schemas.microsoft.com/office/spreadsheetml/2009/9/main" objectType="CheckBox" fmlaLink="' (変更禁止)'!$D$44" lockText="1" noThreeD="1"/>
</file>

<file path=xl/ctrlProps/ctrlProp367.xml><?xml version="1.0" encoding="utf-8"?>
<formControlPr xmlns="http://schemas.microsoft.com/office/spreadsheetml/2009/9/main" objectType="CheckBox" fmlaLink="' (変更禁止)'!$F$44" lockText="1" noThreeD="1"/>
</file>

<file path=xl/ctrlProps/ctrlProp368.xml><?xml version="1.0" encoding="utf-8"?>
<formControlPr xmlns="http://schemas.microsoft.com/office/spreadsheetml/2009/9/main" objectType="CheckBox" fmlaLink="' (変更禁止)'!$H$44" lockText="1" noThreeD="1"/>
</file>

<file path=xl/ctrlProps/ctrlProp369.xml><?xml version="1.0" encoding="utf-8"?>
<formControlPr xmlns="http://schemas.microsoft.com/office/spreadsheetml/2009/9/main" objectType="CheckBox" fmlaLink="' (変更禁止)'!$B$58" lockText="1" noThreeD="1"/>
</file>

<file path=xl/ctrlProps/ctrlProp37.xml><?xml version="1.0" encoding="utf-8"?>
<formControlPr xmlns="http://schemas.microsoft.com/office/spreadsheetml/2009/9/main" objectType="CheckBox" fmlaLink="' (変更禁止)'!$F$11" lockText="1" noThreeD="1"/>
</file>

<file path=xl/ctrlProps/ctrlProp370.xml><?xml version="1.0" encoding="utf-8"?>
<formControlPr xmlns="http://schemas.microsoft.com/office/spreadsheetml/2009/9/main" objectType="CheckBox" fmlaLink="' (変更禁止)'!$D$58" lockText="1" noThreeD="1"/>
</file>

<file path=xl/ctrlProps/ctrlProp371.xml><?xml version="1.0" encoding="utf-8"?>
<formControlPr xmlns="http://schemas.microsoft.com/office/spreadsheetml/2009/9/main" objectType="CheckBox" fmlaLink="' (変更禁止)'!$B$51" lockText="1" noThreeD="1"/>
</file>

<file path=xl/ctrlProps/ctrlProp372.xml><?xml version="1.0" encoding="utf-8"?>
<formControlPr xmlns="http://schemas.microsoft.com/office/spreadsheetml/2009/9/main" objectType="CheckBox" fmlaLink="' (変更禁止)'!$J$49" lockText="1" noThreeD="1"/>
</file>

<file path=xl/ctrlProps/ctrlProp373.xml><?xml version="1.0" encoding="utf-8"?>
<formControlPr xmlns="http://schemas.microsoft.com/office/spreadsheetml/2009/9/main" objectType="CheckBox" fmlaLink="' (変更禁止)'!$H$49" lockText="1" noThreeD="1"/>
</file>

<file path=xl/ctrlProps/ctrlProp374.xml><?xml version="1.0" encoding="utf-8"?>
<formControlPr xmlns="http://schemas.microsoft.com/office/spreadsheetml/2009/9/main" objectType="CheckBox" fmlaLink="' (変更禁止)'!$B$50" lockText="1" noThreeD="1"/>
</file>

<file path=xl/ctrlProps/ctrlProp375.xml><?xml version="1.0" encoding="utf-8"?>
<formControlPr xmlns="http://schemas.microsoft.com/office/spreadsheetml/2009/9/main" objectType="CheckBox" fmlaLink="' (変更禁止)'!$F$91" lockText="1" noThreeD="1"/>
</file>

<file path=xl/ctrlProps/ctrlProp376.xml><?xml version="1.0" encoding="utf-8"?>
<formControlPr xmlns="http://schemas.microsoft.com/office/spreadsheetml/2009/9/main" objectType="CheckBox" fmlaLink="' (変更禁止)'!$B$122" lockText="1" noThreeD="1"/>
</file>

<file path=xl/ctrlProps/ctrlProp377.xml><?xml version="1.0" encoding="utf-8"?>
<formControlPr xmlns="http://schemas.microsoft.com/office/spreadsheetml/2009/9/main" objectType="CheckBox" fmlaLink="' (変更禁止)'!$B$139" lockText="1" noThreeD="1"/>
</file>

<file path=xl/ctrlProps/ctrlProp378.xml><?xml version="1.0" encoding="utf-8"?>
<formControlPr xmlns="http://schemas.microsoft.com/office/spreadsheetml/2009/9/main" objectType="CheckBox" fmlaLink="' (変更禁止)'!$D$139" lockText="1" noThreeD="1"/>
</file>

<file path=xl/ctrlProps/ctrlProp379.xml><?xml version="1.0" encoding="utf-8"?>
<formControlPr xmlns="http://schemas.microsoft.com/office/spreadsheetml/2009/9/main" objectType="CheckBox" fmlaLink="' (変更禁止)'!$D$164" lockText="1" noThreeD="1"/>
</file>

<file path=xl/ctrlProps/ctrlProp38.xml><?xml version="1.0" encoding="utf-8"?>
<formControlPr xmlns="http://schemas.microsoft.com/office/spreadsheetml/2009/9/main" objectType="CheckBox" fmlaLink="' (変更禁止)'!$F$18" lockText="1" noThreeD="1"/>
</file>

<file path=xl/ctrlProps/ctrlProp380.xml><?xml version="1.0" encoding="utf-8"?>
<formControlPr xmlns="http://schemas.microsoft.com/office/spreadsheetml/2009/9/main" objectType="CheckBox" fmlaLink="' (変更禁止)'!$D$159" lockText="1" noThreeD="1"/>
</file>

<file path=xl/ctrlProps/ctrlProp381.xml><?xml version="1.0" encoding="utf-8"?>
<formControlPr xmlns="http://schemas.microsoft.com/office/spreadsheetml/2009/9/main" objectType="CheckBox" fmlaLink="' (変更禁止)'!$B$159" lockText="1" noThreeD="1"/>
</file>

<file path=xl/ctrlProps/ctrlProp382.xml><?xml version="1.0" encoding="utf-8"?>
<formControlPr xmlns="http://schemas.microsoft.com/office/spreadsheetml/2009/9/main" objectType="CheckBox" fmlaLink="' (変更禁止)'!$F$139" lockText="1" noThreeD="1"/>
</file>

<file path=xl/ctrlProps/ctrlProp383.xml><?xml version="1.0" encoding="utf-8"?>
<formControlPr xmlns="http://schemas.microsoft.com/office/spreadsheetml/2009/9/main" objectType="CheckBox" fmlaLink="' (変更禁止)'!$H$139" lockText="1" noThreeD="1"/>
</file>

<file path=xl/ctrlProps/ctrlProp384.xml><?xml version="1.0" encoding="utf-8"?>
<formControlPr xmlns="http://schemas.microsoft.com/office/spreadsheetml/2009/9/main" objectType="CheckBox" fmlaLink="' (変更禁止)'!$B$152" lockText="1" noThreeD="1"/>
</file>

<file path=xl/ctrlProps/ctrlProp385.xml><?xml version="1.0" encoding="utf-8"?>
<formControlPr xmlns="http://schemas.microsoft.com/office/spreadsheetml/2009/9/main" objectType="CheckBox" fmlaLink="' (変更禁止)'!$J$44" lockText="1" noThreeD="1"/>
</file>

<file path=xl/ctrlProps/ctrlProp386.xml><?xml version="1.0" encoding="utf-8"?>
<formControlPr xmlns="http://schemas.microsoft.com/office/spreadsheetml/2009/9/main" objectType="CheckBox" fmlaLink="' (変更禁止)'!$D$50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' (変更禁止)'!$F$15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 (変更禁止)'!$D$5" lockText="1" noThreeD="1"/>
</file>

<file path=xl/ctrlProps/ctrlProp40.xml><?xml version="1.0" encoding="utf-8"?>
<formControlPr xmlns="http://schemas.microsoft.com/office/spreadsheetml/2009/9/main" objectType="CheckBox" fmlaLink="' (変更禁止)'!$F$22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' (変更禁止)'!$F$24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' (変更禁止)'!$F$27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' (変更禁止)'!$F$30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' (変更禁止)'!$H$8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' (変更禁止)'!$H$5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' (変更禁止)'!$H$13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' (変更禁止)'!$H$18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' (変更禁止)'!$H$15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' (変更禁止)'!$H$22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' (変更禁止)'!$B$10" lockText="1" noThreeD="1"/>
</file>

<file path=xl/ctrlProps/ctrlProp50.xml><?xml version="1.0" encoding="utf-8"?>
<formControlPr xmlns="http://schemas.microsoft.com/office/spreadsheetml/2009/9/main" objectType="CheckBox" fmlaLink="' (変更禁止)'!$H$24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' (変更禁止)'!$H$27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' (変更禁止)'!$H$30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' (変更禁止)'!$J$8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' (変更禁止)'!$J$5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fmlaLink="' (変更禁止)'!$J$13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' (変更禁止)'!$J$18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' (変更禁止)'!$J$15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fmlaLink="' (変更禁止)'!$J$24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fmlaLink="' (変更禁止)'!$J$27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' (変更禁止)'!$B$12" lockText="1" noThreeD="1"/>
</file>

<file path=xl/ctrlProps/ctrlProp60.xml><?xml version="1.0" encoding="utf-8"?>
<formControlPr xmlns="http://schemas.microsoft.com/office/spreadsheetml/2009/9/main" objectType="CheckBox" fmlaLink="' (変更禁止)'!$J$30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fmlaLink="' (変更禁止)'!$B$11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fmlaLink="' (変更禁止)'!$B$34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fmlaLink="' (変更禁止)'!$B$38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fmlaLink="' (変更禁止)'!$B$36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' (変更禁止)'!$B$37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fmlaLink="' (変更禁止)'!$D$34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' (変更禁止)'!$D$38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' (変更禁止)'!$B$13" lockText="1" noThreeD="1"/>
</file>

<file path=xl/ctrlProps/ctrlProp70.xml><?xml version="1.0" encoding="utf-8"?>
<formControlPr xmlns="http://schemas.microsoft.com/office/spreadsheetml/2009/9/main" objectType="CheckBox" fmlaLink="' (変更禁止)'!$D$36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fmlaLink="' (変更禁止)'!$D$37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fmlaLink="' (変更禁止)'!$F$34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' (変更禁止)'!$F$38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fmlaLink="' (変更禁止)'!$F$36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fmlaLink="' (変更禁止)'!$F$37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fmlaLink="' (変更禁止)'!$F$18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fmlaLink="' (変更禁止)'!$F$49" lockText="1" noThreeD="1"/>
</file>

<file path=xl/ctrlProps/ctrlProp76.xml><?xml version="1.0" encoding="utf-8"?>
<formControlPr xmlns="http://schemas.microsoft.com/office/spreadsheetml/2009/9/main" objectType="CheckBox" fmlaLink="' (変更禁止)'!$H$34" lockText="1" noThreeD="1"/>
</file>

<file path=xl/ctrlProps/ctrlProp760.xml><?xml version="1.0" encoding="utf-8"?>
<formControlPr xmlns="http://schemas.microsoft.com/office/spreadsheetml/2009/9/main" objectType="CheckBox" fmlaLink="' (変更禁止)'!$F$49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fmlaLink="' (変更禁止)'!$D$91" lockText="1" noThreeD="1"/>
</file>

<file path=xl/ctrlProps/ctrlProp764.xml><?xml version="1.0" encoding="utf-8"?>
<formControlPr xmlns="http://schemas.microsoft.com/office/spreadsheetml/2009/9/main" objectType="CheckBox" fmlaLink="' (変更禁止)'!$B$123" lockText="1" noThreeD="1"/>
</file>

<file path=xl/ctrlProps/ctrlProp765.xml><?xml version="1.0" encoding="utf-8"?>
<formControlPr xmlns="http://schemas.microsoft.com/office/spreadsheetml/2009/9/main" objectType="CheckBox" fmlaLink="' (変更禁止)'!$B$138" lockText="1" noThreeD="1"/>
</file>

<file path=xl/ctrlProps/ctrlProp766.xml><?xml version="1.0" encoding="utf-8"?>
<formControlPr xmlns="http://schemas.microsoft.com/office/spreadsheetml/2009/9/main" objectType="CheckBox" fmlaLink="' (変更禁止)'!$D$138" lockText="1" noThreeD="1"/>
</file>

<file path=xl/ctrlProps/ctrlProp767.xml><?xml version="1.0" encoding="utf-8"?>
<formControlPr xmlns="http://schemas.microsoft.com/office/spreadsheetml/2009/9/main" objectType="CheckBox" fmlaLink="' (変更禁止)'!$D$163" lockText="1" noThreeD="1"/>
</file>

<file path=xl/ctrlProps/ctrlProp768.xml><?xml version="1.0" encoding="utf-8"?>
<formControlPr xmlns="http://schemas.microsoft.com/office/spreadsheetml/2009/9/main" objectType="CheckBox" fmlaLink="' (変更禁止)'!$B$139" lockText="1" noThreeD="1"/>
</file>

<file path=xl/ctrlProps/ctrlProp769.xml><?xml version="1.0" encoding="utf-8"?>
<formControlPr xmlns="http://schemas.microsoft.com/office/spreadsheetml/2009/9/main" objectType="CheckBox" fmlaLink="' (変更禁止)'!$B$158" lockText="1" noThreeD="1"/>
</file>

<file path=xl/ctrlProps/ctrlProp77.xml><?xml version="1.0" encoding="utf-8"?>
<formControlPr xmlns="http://schemas.microsoft.com/office/spreadsheetml/2009/9/main" objectType="CheckBox" fmlaLink="' (変更禁止)'!$H$36" lockText="1" noThreeD="1"/>
</file>

<file path=xl/ctrlProps/ctrlProp770.xml><?xml version="1.0" encoding="utf-8"?>
<formControlPr xmlns="http://schemas.microsoft.com/office/spreadsheetml/2009/9/main" objectType="CheckBox" fmlaLink="' (変更禁止)'!$F$138" lockText="1" noThreeD="1"/>
</file>

<file path=xl/ctrlProps/ctrlProp771.xml><?xml version="1.0" encoding="utf-8"?>
<formControlPr xmlns="http://schemas.microsoft.com/office/spreadsheetml/2009/9/main" objectType="CheckBox" fmlaLink="' (変更禁止)'!$B$139" lockText="1" noThreeD="1"/>
</file>

<file path=xl/ctrlProps/ctrlProp772.xml><?xml version="1.0" encoding="utf-8"?>
<formControlPr xmlns="http://schemas.microsoft.com/office/spreadsheetml/2009/9/main" objectType="CheckBox" fmlaLink="' (変更禁止)'!$D$139" lockText="1" noThreeD="1"/>
</file>

<file path=xl/ctrlProps/ctrlProp773.xml><?xml version="1.0" encoding="utf-8"?>
<formControlPr xmlns="http://schemas.microsoft.com/office/spreadsheetml/2009/9/main" objectType="CheckBox" fmlaLink="' (変更禁止)'!$F$139" lockText="1" noThreeD="1"/>
</file>

<file path=xl/ctrlProps/ctrlProp774.xml><?xml version="1.0" encoding="utf-8"?>
<formControlPr xmlns="http://schemas.microsoft.com/office/spreadsheetml/2009/9/main" objectType="CheckBox" fmlaLink="' (変更禁止)'!$F$139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fmlaLink="' (変更禁止)'!$D$139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fmlaLink="' (変更禁止)'!$H$37" lockText="1" noThreeD="1"/>
</file>

<file path=xl/ctrlProps/ctrlProp79.xml><?xml version="1.0" encoding="utf-8"?>
<formControlPr xmlns="http://schemas.microsoft.com/office/spreadsheetml/2009/9/main" objectType="CheckBox" fmlaLink="' (変更禁止)'!$J$34" lockText="1" noThreeD="1"/>
</file>

<file path=xl/ctrlProps/ctrlProp8.xml><?xml version="1.0" encoding="utf-8"?>
<formControlPr xmlns="http://schemas.microsoft.com/office/spreadsheetml/2009/9/main" objectType="CheckBox" fmlaLink="' (変更禁止)'!$B$15" lockText="1" noThreeD="1"/>
</file>

<file path=xl/ctrlProps/ctrlProp80.xml><?xml version="1.0" encoding="utf-8"?>
<formControlPr xmlns="http://schemas.microsoft.com/office/spreadsheetml/2009/9/main" objectType="CheckBox" fmlaLink="' (変更禁止)'!$J$36" lockText="1" noThreeD="1"/>
</file>

<file path=xl/ctrlProps/ctrlProp81.xml><?xml version="1.0" encoding="utf-8"?>
<formControlPr xmlns="http://schemas.microsoft.com/office/spreadsheetml/2009/9/main" objectType="CheckBox" fmlaLink="' (変更禁止)'!$J$37" lockText="1" noThreeD="1"/>
</file>

<file path=xl/ctrlProps/ctrlProp82.xml><?xml version="1.0" encoding="utf-8"?>
<formControlPr xmlns="http://schemas.microsoft.com/office/spreadsheetml/2009/9/main" objectType="CheckBox" fmlaLink="' (変更禁止)'!$B$42" lockText="1" noThreeD="1"/>
</file>

<file path=xl/ctrlProps/ctrlProp83.xml><?xml version="1.0" encoding="utf-8"?>
<formControlPr xmlns="http://schemas.microsoft.com/office/spreadsheetml/2009/9/main" objectType="CheckBox" fmlaLink="' (変更禁止)'!$B$40" lockText="1" noThreeD="1"/>
</file>

<file path=xl/ctrlProps/ctrlProp84.xml><?xml version="1.0" encoding="utf-8"?>
<formControlPr xmlns="http://schemas.microsoft.com/office/spreadsheetml/2009/9/main" objectType="CheckBox" fmlaLink="' (変更禁止)'!$B$43" lockText="1" noThreeD="1"/>
</file>

<file path=xl/ctrlProps/ctrlProp85.xml><?xml version="1.0" encoding="utf-8"?>
<formControlPr xmlns="http://schemas.microsoft.com/office/spreadsheetml/2009/9/main" objectType="CheckBox" fmlaLink="' (変更禁止)'!$B$46" lockText="1" noThreeD="1"/>
</file>

<file path=xl/ctrlProps/ctrlProp86.xml><?xml version="1.0" encoding="utf-8"?>
<formControlPr xmlns="http://schemas.microsoft.com/office/spreadsheetml/2009/9/main" objectType="CheckBox" fmlaLink="' (変更禁止)'!$B$44" lockText="1" noThreeD="1"/>
</file>

<file path=xl/ctrlProps/ctrlProp87.xml><?xml version="1.0" encoding="utf-8"?>
<formControlPr xmlns="http://schemas.microsoft.com/office/spreadsheetml/2009/9/main" objectType="CheckBox" fmlaLink="' (変更禁止)'!$B$47" lockText="1" noThreeD="1"/>
</file>

<file path=xl/ctrlProps/ctrlProp88.xml><?xml version="1.0" encoding="utf-8"?>
<formControlPr xmlns="http://schemas.microsoft.com/office/spreadsheetml/2009/9/main" objectType="CheckBox" fmlaLink="' (変更禁止)'!$D$42" lockText="1" noThreeD="1"/>
</file>

<file path=xl/ctrlProps/ctrlProp89.xml><?xml version="1.0" encoding="utf-8"?>
<formControlPr xmlns="http://schemas.microsoft.com/office/spreadsheetml/2009/9/main" objectType="CheckBox" fmlaLink="' (変更禁止)'!$D$40" lockText="1" noThreeD="1"/>
</file>

<file path=xl/ctrlProps/ctrlProp9.xml><?xml version="1.0" encoding="utf-8"?>
<formControlPr xmlns="http://schemas.microsoft.com/office/spreadsheetml/2009/9/main" objectType="CheckBox" fmlaLink="' (変更禁止)'!$B$18" lockText="1" noThreeD="1"/>
</file>

<file path=xl/ctrlProps/ctrlProp90.xml><?xml version="1.0" encoding="utf-8"?>
<formControlPr xmlns="http://schemas.microsoft.com/office/spreadsheetml/2009/9/main" objectType="CheckBox" fmlaLink="' (変更禁止)'!$D$43" lockText="1" noThreeD="1"/>
</file>

<file path=xl/ctrlProps/ctrlProp91.xml><?xml version="1.0" encoding="utf-8"?>
<formControlPr xmlns="http://schemas.microsoft.com/office/spreadsheetml/2009/9/main" objectType="CheckBox" fmlaLink="' (変更禁止)'!$D$46" lockText="1" noThreeD="1"/>
</file>

<file path=xl/ctrlProps/ctrlProp92.xml><?xml version="1.0" encoding="utf-8"?>
<formControlPr xmlns="http://schemas.microsoft.com/office/spreadsheetml/2009/9/main" objectType="CheckBox" fmlaLink="' (変更禁止)'!$F$42" lockText="1" noThreeD="1"/>
</file>

<file path=xl/ctrlProps/ctrlProp93.xml><?xml version="1.0" encoding="utf-8"?>
<formControlPr xmlns="http://schemas.microsoft.com/office/spreadsheetml/2009/9/main" objectType="CheckBox" fmlaLink="' (変更禁止)'!$F$40" lockText="1" noThreeD="1"/>
</file>

<file path=xl/ctrlProps/ctrlProp94.xml><?xml version="1.0" encoding="utf-8"?>
<formControlPr xmlns="http://schemas.microsoft.com/office/spreadsheetml/2009/9/main" objectType="CheckBox" fmlaLink="' (変更禁止)'!$F$43" lockText="1" noThreeD="1"/>
</file>

<file path=xl/ctrlProps/ctrlProp95.xml><?xml version="1.0" encoding="utf-8"?>
<formControlPr xmlns="http://schemas.microsoft.com/office/spreadsheetml/2009/9/main" objectType="CheckBox" fmlaLink="' (変更禁止)'!$F$46" lockText="1" noThreeD="1"/>
</file>

<file path=xl/ctrlProps/ctrlProp96.xml><?xml version="1.0" encoding="utf-8"?>
<formControlPr xmlns="http://schemas.microsoft.com/office/spreadsheetml/2009/9/main" objectType="CheckBox" fmlaLink="' (変更禁止)'!$H$42" lockText="1" noThreeD="1"/>
</file>

<file path=xl/ctrlProps/ctrlProp97.xml><?xml version="1.0" encoding="utf-8"?>
<formControlPr xmlns="http://schemas.microsoft.com/office/spreadsheetml/2009/9/main" objectType="CheckBox" fmlaLink="' (変更禁止)'!$H$40" lockText="1" noThreeD="1"/>
</file>

<file path=xl/ctrlProps/ctrlProp98.xml><?xml version="1.0" encoding="utf-8"?>
<formControlPr xmlns="http://schemas.microsoft.com/office/spreadsheetml/2009/9/main" objectType="CheckBox" fmlaLink="' (変更禁止)'!$H$43" lockText="1" noThreeD="1"/>
</file>

<file path=xl/ctrlProps/ctrlProp99.xml><?xml version="1.0" encoding="utf-8"?>
<formControlPr xmlns="http://schemas.microsoft.com/office/spreadsheetml/2009/9/main" objectType="CheckBox" fmlaLink="' (変更禁止)'!$H$4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190500</xdr:rowOff>
        </xdr:from>
        <xdr:to>
          <xdr:col>2</xdr:col>
          <xdr:colOff>28575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171450</xdr:rowOff>
        </xdr:from>
        <xdr:to>
          <xdr:col>2</xdr:col>
          <xdr:colOff>47625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171450</xdr:rowOff>
        </xdr:from>
        <xdr:to>
          <xdr:col>2</xdr:col>
          <xdr:colOff>47625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171450</xdr:rowOff>
        </xdr:from>
        <xdr:to>
          <xdr:col>4</xdr:col>
          <xdr:colOff>38100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171450</xdr:rowOff>
        </xdr:from>
        <xdr:to>
          <xdr:col>2</xdr:col>
          <xdr:colOff>47625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171450</xdr:rowOff>
        </xdr:from>
        <xdr:to>
          <xdr:col>2</xdr:col>
          <xdr:colOff>47625</xdr:colOff>
          <xdr:row>12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171450</xdr:rowOff>
        </xdr:from>
        <xdr:to>
          <xdr:col>2</xdr:col>
          <xdr:colOff>47625</xdr:colOff>
          <xdr:row>13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180975</xdr:rowOff>
        </xdr:from>
        <xdr:to>
          <xdr:col>2</xdr:col>
          <xdr:colOff>47625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190500</xdr:rowOff>
        </xdr:from>
        <xdr:to>
          <xdr:col>2</xdr:col>
          <xdr:colOff>28575</xdr:colOff>
          <xdr:row>18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171450</xdr:rowOff>
        </xdr:from>
        <xdr:to>
          <xdr:col>2</xdr:col>
          <xdr:colOff>47625</xdr:colOff>
          <xdr:row>16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171450</xdr:rowOff>
        </xdr:from>
        <xdr:to>
          <xdr:col>2</xdr:col>
          <xdr:colOff>47625</xdr:colOff>
          <xdr:row>17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180975</xdr:rowOff>
        </xdr:from>
        <xdr:to>
          <xdr:col>2</xdr:col>
          <xdr:colOff>28575</xdr:colOff>
          <xdr:row>21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190500</xdr:rowOff>
        </xdr:from>
        <xdr:to>
          <xdr:col>2</xdr:col>
          <xdr:colOff>47625</xdr:colOff>
          <xdr:row>20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180975</xdr:rowOff>
        </xdr:from>
        <xdr:to>
          <xdr:col>2</xdr:col>
          <xdr:colOff>28575</xdr:colOff>
          <xdr:row>25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190500</xdr:rowOff>
        </xdr:from>
        <xdr:to>
          <xdr:col>2</xdr:col>
          <xdr:colOff>47625</xdr:colOff>
          <xdr:row>24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171450</xdr:rowOff>
        </xdr:from>
        <xdr:to>
          <xdr:col>2</xdr:col>
          <xdr:colOff>47625</xdr:colOff>
          <xdr:row>25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171450</xdr:rowOff>
        </xdr:from>
        <xdr:to>
          <xdr:col>2</xdr:col>
          <xdr:colOff>47625</xdr:colOff>
          <xdr:row>27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180975</xdr:rowOff>
        </xdr:from>
        <xdr:to>
          <xdr:col>2</xdr:col>
          <xdr:colOff>28575</xdr:colOff>
          <xdr:row>29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180975</xdr:rowOff>
        </xdr:from>
        <xdr:to>
          <xdr:col>2</xdr:col>
          <xdr:colOff>47625</xdr:colOff>
          <xdr:row>28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171450</xdr:rowOff>
        </xdr:from>
        <xdr:to>
          <xdr:col>2</xdr:col>
          <xdr:colOff>47625</xdr:colOff>
          <xdr:row>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190500</xdr:rowOff>
        </xdr:from>
        <xdr:to>
          <xdr:col>4</xdr:col>
          <xdr:colOff>28575</xdr:colOff>
          <xdr:row>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171450</xdr:rowOff>
        </xdr:from>
        <xdr:to>
          <xdr:col>2</xdr:col>
          <xdr:colOff>47625</xdr:colOff>
          <xdr:row>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190500</xdr:rowOff>
        </xdr:from>
        <xdr:to>
          <xdr:col>4</xdr:col>
          <xdr:colOff>28575</xdr:colOff>
          <xdr:row>13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171450</xdr:rowOff>
        </xdr:from>
        <xdr:to>
          <xdr:col>4</xdr:col>
          <xdr:colOff>38100</xdr:colOff>
          <xdr:row>11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180975</xdr:rowOff>
        </xdr:from>
        <xdr:to>
          <xdr:col>4</xdr:col>
          <xdr:colOff>28575</xdr:colOff>
          <xdr:row>17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171450</xdr:rowOff>
        </xdr:from>
        <xdr:to>
          <xdr:col>4</xdr:col>
          <xdr:colOff>38100</xdr:colOff>
          <xdr:row>15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171450</xdr:rowOff>
        </xdr:from>
        <xdr:to>
          <xdr:col>4</xdr:col>
          <xdr:colOff>38100</xdr:colOff>
          <xdr:row>16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180975</xdr:rowOff>
        </xdr:from>
        <xdr:to>
          <xdr:col>4</xdr:col>
          <xdr:colOff>28575</xdr:colOff>
          <xdr:row>21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180975</xdr:rowOff>
        </xdr:from>
        <xdr:to>
          <xdr:col>4</xdr:col>
          <xdr:colOff>38100</xdr:colOff>
          <xdr:row>20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180975</xdr:rowOff>
        </xdr:from>
        <xdr:to>
          <xdr:col>4</xdr:col>
          <xdr:colOff>38100</xdr:colOff>
          <xdr:row>24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171450</xdr:rowOff>
        </xdr:from>
        <xdr:to>
          <xdr:col>4</xdr:col>
          <xdr:colOff>38100</xdr:colOff>
          <xdr:row>27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180975</xdr:rowOff>
        </xdr:from>
        <xdr:to>
          <xdr:col>4</xdr:col>
          <xdr:colOff>28575</xdr:colOff>
          <xdr:row>29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180975</xdr:rowOff>
        </xdr:from>
        <xdr:to>
          <xdr:col>4</xdr:col>
          <xdr:colOff>38100</xdr:colOff>
          <xdr:row>28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180975</xdr:rowOff>
        </xdr:from>
        <xdr:to>
          <xdr:col>6</xdr:col>
          <xdr:colOff>28575</xdr:colOff>
          <xdr:row>7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171450</xdr:rowOff>
        </xdr:from>
        <xdr:to>
          <xdr:col>6</xdr:col>
          <xdr:colOff>38100</xdr:colOff>
          <xdr:row>5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180975</xdr:rowOff>
        </xdr:from>
        <xdr:to>
          <xdr:col>6</xdr:col>
          <xdr:colOff>28575</xdr:colOff>
          <xdr:row>12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171450</xdr:rowOff>
        </xdr:from>
        <xdr:to>
          <xdr:col>6</xdr:col>
          <xdr:colOff>38100</xdr:colOff>
          <xdr:row>11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171450</xdr:rowOff>
        </xdr:from>
        <xdr:to>
          <xdr:col>6</xdr:col>
          <xdr:colOff>38100</xdr:colOff>
          <xdr:row>15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180975</xdr:rowOff>
        </xdr:from>
        <xdr:to>
          <xdr:col>6</xdr:col>
          <xdr:colOff>28575</xdr:colOff>
          <xdr:row>21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171450</xdr:rowOff>
        </xdr:from>
        <xdr:to>
          <xdr:col>6</xdr:col>
          <xdr:colOff>47625</xdr:colOff>
          <xdr:row>24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171450</xdr:rowOff>
        </xdr:from>
        <xdr:to>
          <xdr:col>6</xdr:col>
          <xdr:colOff>47625</xdr:colOff>
          <xdr:row>27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180975</xdr:rowOff>
        </xdr:from>
        <xdr:to>
          <xdr:col>6</xdr:col>
          <xdr:colOff>28575</xdr:colOff>
          <xdr:row>29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180975</xdr:rowOff>
        </xdr:from>
        <xdr:to>
          <xdr:col>8</xdr:col>
          <xdr:colOff>38100</xdr:colOff>
          <xdr:row>7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171450</xdr:rowOff>
        </xdr:from>
        <xdr:to>
          <xdr:col>8</xdr:col>
          <xdr:colOff>47625</xdr:colOff>
          <xdr:row>5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180975</xdr:rowOff>
        </xdr:from>
        <xdr:to>
          <xdr:col>8</xdr:col>
          <xdr:colOff>38100</xdr:colOff>
          <xdr:row>12</xdr:row>
          <xdr:rowOff>190500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180975</xdr:rowOff>
        </xdr:from>
        <xdr:to>
          <xdr:col>8</xdr:col>
          <xdr:colOff>28575</xdr:colOff>
          <xdr:row>17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171450</xdr:rowOff>
        </xdr:from>
        <xdr:to>
          <xdr:col>8</xdr:col>
          <xdr:colOff>47625</xdr:colOff>
          <xdr:row>15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180975</xdr:rowOff>
        </xdr:from>
        <xdr:to>
          <xdr:col>8</xdr:col>
          <xdr:colOff>28575</xdr:colOff>
          <xdr:row>21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171450</xdr:rowOff>
        </xdr:from>
        <xdr:to>
          <xdr:col>8</xdr:col>
          <xdr:colOff>47625</xdr:colOff>
          <xdr:row>24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171450</xdr:rowOff>
        </xdr:from>
        <xdr:to>
          <xdr:col>8</xdr:col>
          <xdr:colOff>47625</xdr:colOff>
          <xdr:row>27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180975</xdr:rowOff>
        </xdr:from>
        <xdr:to>
          <xdr:col>8</xdr:col>
          <xdr:colOff>28575</xdr:colOff>
          <xdr:row>29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190500</xdr:rowOff>
        </xdr:from>
        <xdr:to>
          <xdr:col>10</xdr:col>
          <xdr:colOff>38100</xdr:colOff>
          <xdr:row>8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180975</xdr:rowOff>
        </xdr:from>
        <xdr:to>
          <xdr:col>10</xdr:col>
          <xdr:colOff>47625</xdr:colOff>
          <xdr:row>5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190500</xdr:rowOff>
        </xdr:from>
        <xdr:to>
          <xdr:col>10</xdr:col>
          <xdr:colOff>38100</xdr:colOff>
          <xdr:row>13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190500</xdr:rowOff>
        </xdr:from>
        <xdr:to>
          <xdr:col>10</xdr:col>
          <xdr:colOff>28575</xdr:colOff>
          <xdr:row>18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171450</xdr:rowOff>
        </xdr:from>
        <xdr:to>
          <xdr:col>10</xdr:col>
          <xdr:colOff>47625</xdr:colOff>
          <xdr:row>15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180975</xdr:rowOff>
        </xdr:from>
        <xdr:to>
          <xdr:col>10</xdr:col>
          <xdr:colOff>47625</xdr:colOff>
          <xdr:row>24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171450</xdr:rowOff>
        </xdr:from>
        <xdr:to>
          <xdr:col>10</xdr:col>
          <xdr:colOff>47625</xdr:colOff>
          <xdr:row>27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180975</xdr:rowOff>
        </xdr:from>
        <xdr:to>
          <xdr:col>10</xdr:col>
          <xdr:colOff>28575</xdr:colOff>
          <xdr:row>29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180975</xdr:rowOff>
        </xdr:from>
        <xdr:to>
          <xdr:col>2</xdr:col>
          <xdr:colOff>47625</xdr:colOff>
          <xdr:row>11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180975</xdr:rowOff>
        </xdr:from>
        <xdr:to>
          <xdr:col>2</xdr:col>
          <xdr:colOff>28575</xdr:colOff>
          <xdr:row>33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161925</xdr:rowOff>
        </xdr:from>
        <xdr:to>
          <xdr:col>2</xdr:col>
          <xdr:colOff>47625</xdr:colOff>
          <xdr:row>32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180975</xdr:rowOff>
        </xdr:from>
        <xdr:to>
          <xdr:col>2</xdr:col>
          <xdr:colOff>28575</xdr:colOff>
          <xdr:row>37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190500</xdr:rowOff>
        </xdr:from>
        <xdr:to>
          <xdr:col>2</xdr:col>
          <xdr:colOff>47625</xdr:colOff>
          <xdr:row>36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171450</xdr:rowOff>
        </xdr:from>
        <xdr:to>
          <xdr:col>2</xdr:col>
          <xdr:colOff>47625</xdr:colOff>
          <xdr:row>37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180975</xdr:rowOff>
        </xdr:from>
        <xdr:to>
          <xdr:col>4</xdr:col>
          <xdr:colOff>28575</xdr:colOff>
          <xdr:row>33</xdr:row>
          <xdr:rowOff>190500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171450</xdr:rowOff>
        </xdr:from>
        <xdr:to>
          <xdr:col>4</xdr:col>
          <xdr:colOff>38100</xdr:colOff>
          <xdr:row>32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180975</xdr:rowOff>
        </xdr:from>
        <xdr:to>
          <xdr:col>4</xdr:col>
          <xdr:colOff>28575</xdr:colOff>
          <xdr:row>37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180975</xdr:rowOff>
        </xdr:from>
        <xdr:to>
          <xdr:col>4</xdr:col>
          <xdr:colOff>38100</xdr:colOff>
          <xdr:row>36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161925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180975</xdr:rowOff>
        </xdr:from>
        <xdr:to>
          <xdr:col>6</xdr:col>
          <xdr:colOff>28575</xdr:colOff>
          <xdr:row>33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180975</xdr:rowOff>
        </xdr:from>
        <xdr:to>
          <xdr:col>6</xdr:col>
          <xdr:colOff>28575</xdr:colOff>
          <xdr:row>37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171450</xdr:rowOff>
        </xdr:from>
        <xdr:to>
          <xdr:col>6</xdr:col>
          <xdr:colOff>47625</xdr:colOff>
          <xdr:row>36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161925</xdr:rowOff>
        </xdr:from>
        <xdr:to>
          <xdr:col>6</xdr:col>
          <xdr:colOff>47625</xdr:colOff>
          <xdr:row>37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180975</xdr:rowOff>
        </xdr:from>
        <xdr:to>
          <xdr:col>8</xdr:col>
          <xdr:colOff>28575</xdr:colOff>
          <xdr:row>33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8</xdr:col>
          <xdr:colOff>47625</xdr:colOff>
          <xdr:row>36</xdr:row>
          <xdr:rowOff>28575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161925</xdr:rowOff>
        </xdr:from>
        <xdr:to>
          <xdr:col>8</xdr:col>
          <xdr:colOff>47625</xdr:colOff>
          <xdr:row>37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32</xdr:row>
          <xdr:rowOff>180975</xdr:rowOff>
        </xdr:from>
        <xdr:to>
          <xdr:col>10</xdr:col>
          <xdr:colOff>28575</xdr:colOff>
          <xdr:row>33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180975</xdr:rowOff>
        </xdr:from>
        <xdr:to>
          <xdr:col>10</xdr:col>
          <xdr:colOff>47625</xdr:colOff>
          <xdr:row>36</xdr:row>
          <xdr:rowOff>28575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161925</xdr:rowOff>
        </xdr:from>
        <xdr:to>
          <xdr:col>10</xdr:col>
          <xdr:colOff>47625</xdr:colOff>
          <xdr:row>37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180975</xdr:rowOff>
        </xdr:from>
        <xdr:to>
          <xdr:col>2</xdr:col>
          <xdr:colOff>28575</xdr:colOff>
          <xdr:row>41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180975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171450</xdr:rowOff>
        </xdr:from>
        <xdr:to>
          <xdr:col>2</xdr:col>
          <xdr:colOff>47625</xdr:colOff>
          <xdr:row>43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190500</xdr:rowOff>
        </xdr:from>
        <xdr:to>
          <xdr:col>2</xdr:col>
          <xdr:colOff>28575</xdr:colOff>
          <xdr:row>46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171450</xdr:rowOff>
        </xdr:from>
        <xdr:to>
          <xdr:col>2</xdr:col>
          <xdr:colOff>47625</xdr:colOff>
          <xdr:row>44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171450</xdr:rowOff>
        </xdr:from>
        <xdr:to>
          <xdr:col>2</xdr:col>
          <xdr:colOff>47625</xdr:colOff>
          <xdr:row>47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180975</xdr:rowOff>
        </xdr:from>
        <xdr:to>
          <xdr:col>4</xdr:col>
          <xdr:colOff>28575</xdr:colOff>
          <xdr:row>41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171450</xdr:rowOff>
        </xdr:from>
        <xdr:to>
          <xdr:col>4</xdr:col>
          <xdr:colOff>38100</xdr:colOff>
          <xdr:row>40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171450</xdr:rowOff>
        </xdr:from>
        <xdr:to>
          <xdr:col>4</xdr:col>
          <xdr:colOff>38100</xdr:colOff>
          <xdr:row>43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190500</xdr:rowOff>
        </xdr:from>
        <xdr:to>
          <xdr:col>4</xdr:col>
          <xdr:colOff>28575</xdr:colOff>
          <xdr:row>46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180975</xdr:rowOff>
        </xdr:from>
        <xdr:to>
          <xdr:col>6</xdr:col>
          <xdr:colOff>28575</xdr:colOff>
          <xdr:row>41</xdr:row>
          <xdr:rowOff>190500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180975</xdr:rowOff>
        </xdr:from>
        <xdr:to>
          <xdr:col>6</xdr:col>
          <xdr:colOff>47625</xdr:colOff>
          <xdr:row>40</xdr:row>
          <xdr:rowOff>28575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41</xdr:row>
          <xdr:rowOff>171450</xdr:rowOff>
        </xdr:from>
        <xdr:to>
          <xdr:col>6</xdr:col>
          <xdr:colOff>47625</xdr:colOff>
          <xdr:row>43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190500</xdr:rowOff>
        </xdr:from>
        <xdr:to>
          <xdr:col>6</xdr:col>
          <xdr:colOff>28575</xdr:colOff>
          <xdr:row>46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180975</xdr:rowOff>
        </xdr:from>
        <xdr:to>
          <xdr:col>8</xdr:col>
          <xdr:colOff>28575</xdr:colOff>
          <xdr:row>41</xdr:row>
          <xdr:rowOff>190500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180975</xdr:rowOff>
        </xdr:from>
        <xdr:to>
          <xdr:col>8</xdr:col>
          <xdr:colOff>47625</xdr:colOff>
          <xdr:row>40</xdr:row>
          <xdr:rowOff>28575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171450</xdr:rowOff>
        </xdr:from>
        <xdr:to>
          <xdr:col>8</xdr:col>
          <xdr:colOff>47625</xdr:colOff>
          <xdr:row>43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190500</xdr:rowOff>
        </xdr:from>
        <xdr:to>
          <xdr:col>8</xdr:col>
          <xdr:colOff>28575</xdr:colOff>
          <xdr:row>46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40</xdr:row>
          <xdr:rowOff>180975</xdr:rowOff>
        </xdr:from>
        <xdr:to>
          <xdr:col>10</xdr:col>
          <xdr:colOff>28575</xdr:colOff>
          <xdr:row>41</xdr:row>
          <xdr:rowOff>190500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180975</xdr:rowOff>
        </xdr:from>
        <xdr:to>
          <xdr:col>10</xdr:col>
          <xdr:colOff>47625</xdr:colOff>
          <xdr:row>40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171450</xdr:rowOff>
        </xdr:from>
        <xdr:to>
          <xdr:col>10</xdr:col>
          <xdr:colOff>47625</xdr:colOff>
          <xdr:row>43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190500</xdr:rowOff>
        </xdr:from>
        <xdr:to>
          <xdr:col>10</xdr:col>
          <xdr:colOff>28575</xdr:colOff>
          <xdr:row>46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171450</xdr:rowOff>
        </xdr:from>
        <xdr:to>
          <xdr:col>2</xdr:col>
          <xdr:colOff>47625</xdr:colOff>
          <xdr:row>49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171450</xdr:rowOff>
        </xdr:from>
        <xdr:to>
          <xdr:col>2</xdr:col>
          <xdr:colOff>47625</xdr:colOff>
          <xdr:row>56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180975</xdr:rowOff>
        </xdr:from>
        <xdr:to>
          <xdr:col>2</xdr:col>
          <xdr:colOff>28575</xdr:colOff>
          <xdr:row>58</xdr:row>
          <xdr:rowOff>190500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180975</xdr:rowOff>
        </xdr:from>
        <xdr:to>
          <xdr:col>2</xdr:col>
          <xdr:colOff>47625</xdr:colOff>
          <xdr:row>60</xdr:row>
          <xdr:rowOff>28575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171450</xdr:rowOff>
        </xdr:from>
        <xdr:to>
          <xdr:col>4</xdr:col>
          <xdr:colOff>38100</xdr:colOff>
          <xdr:row>49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161925</xdr:rowOff>
        </xdr:from>
        <xdr:to>
          <xdr:col>4</xdr:col>
          <xdr:colOff>38100</xdr:colOff>
          <xdr:row>56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180975</xdr:rowOff>
        </xdr:from>
        <xdr:to>
          <xdr:col>4</xdr:col>
          <xdr:colOff>38100</xdr:colOff>
          <xdr:row>60</xdr:row>
          <xdr:rowOff>28575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171450</xdr:rowOff>
        </xdr:from>
        <xdr:to>
          <xdr:col>6</xdr:col>
          <xdr:colOff>47625</xdr:colOff>
          <xdr:row>49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171450</xdr:rowOff>
        </xdr:from>
        <xdr:to>
          <xdr:col>6</xdr:col>
          <xdr:colOff>47625</xdr:colOff>
          <xdr:row>56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180975</xdr:rowOff>
        </xdr:from>
        <xdr:to>
          <xdr:col>6</xdr:col>
          <xdr:colOff>47625</xdr:colOff>
          <xdr:row>60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54</xdr:row>
          <xdr:rowOff>171450</xdr:rowOff>
        </xdr:from>
        <xdr:to>
          <xdr:col>8</xdr:col>
          <xdr:colOff>47625</xdr:colOff>
          <xdr:row>56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58</xdr:row>
          <xdr:rowOff>180975</xdr:rowOff>
        </xdr:from>
        <xdr:to>
          <xdr:col>8</xdr:col>
          <xdr:colOff>47625</xdr:colOff>
          <xdr:row>60</xdr:row>
          <xdr:rowOff>28575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54</xdr:row>
          <xdr:rowOff>171450</xdr:rowOff>
        </xdr:from>
        <xdr:to>
          <xdr:col>10</xdr:col>
          <xdr:colOff>47625</xdr:colOff>
          <xdr:row>56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180975</xdr:rowOff>
        </xdr:from>
        <xdr:to>
          <xdr:col>10</xdr:col>
          <xdr:colOff>47625</xdr:colOff>
          <xdr:row>60</xdr:row>
          <xdr:rowOff>28575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190500</xdr:rowOff>
        </xdr:from>
        <xdr:to>
          <xdr:col>2</xdr:col>
          <xdr:colOff>28575</xdr:colOff>
          <xdr:row>63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190500</xdr:rowOff>
        </xdr:from>
        <xdr:to>
          <xdr:col>2</xdr:col>
          <xdr:colOff>47625</xdr:colOff>
          <xdr:row>61</xdr:row>
          <xdr:rowOff>38100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171450</xdr:rowOff>
        </xdr:from>
        <xdr:to>
          <xdr:col>2</xdr:col>
          <xdr:colOff>47625</xdr:colOff>
          <xdr:row>62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171450</xdr:rowOff>
        </xdr:from>
        <xdr:to>
          <xdr:col>2</xdr:col>
          <xdr:colOff>47625</xdr:colOff>
          <xdr:row>64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180975</xdr:rowOff>
        </xdr:from>
        <xdr:to>
          <xdr:col>2</xdr:col>
          <xdr:colOff>28575</xdr:colOff>
          <xdr:row>66</xdr:row>
          <xdr:rowOff>190500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63</xdr:row>
          <xdr:rowOff>180975</xdr:rowOff>
        </xdr:from>
        <xdr:to>
          <xdr:col>2</xdr:col>
          <xdr:colOff>47625</xdr:colOff>
          <xdr:row>65</xdr:row>
          <xdr:rowOff>28575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171450</xdr:rowOff>
        </xdr:from>
        <xdr:to>
          <xdr:col>2</xdr:col>
          <xdr:colOff>47625</xdr:colOff>
          <xdr:row>66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171450</xdr:rowOff>
        </xdr:from>
        <xdr:to>
          <xdr:col>2</xdr:col>
          <xdr:colOff>47625</xdr:colOff>
          <xdr:row>68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190500</xdr:rowOff>
        </xdr:from>
        <xdr:to>
          <xdr:col>4</xdr:col>
          <xdr:colOff>28575</xdr:colOff>
          <xdr:row>63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171450</xdr:rowOff>
        </xdr:from>
        <xdr:to>
          <xdr:col>4</xdr:col>
          <xdr:colOff>38100</xdr:colOff>
          <xdr:row>66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66</xdr:row>
          <xdr:rowOff>180975</xdr:rowOff>
        </xdr:from>
        <xdr:to>
          <xdr:col>4</xdr:col>
          <xdr:colOff>38100</xdr:colOff>
          <xdr:row>68</xdr:row>
          <xdr:rowOff>28575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190500</xdr:rowOff>
        </xdr:from>
        <xdr:to>
          <xdr:col>6</xdr:col>
          <xdr:colOff>28575</xdr:colOff>
          <xdr:row>63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171450</xdr:rowOff>
        </xdr:from>
        <xdr:to>
          <xdr:col>6</xdr:col>
          <xdr:colOff>47625</xdr:colOff>
          <xdr:row>66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61</xdr:row>
          <xdr:rowOff>190500</xdr:rowOff>
        </xdr:from>
        <xdr:to>
          <xdr:col>8</xdr:col>
          <xdr:colOff>28575</xdr:colOff>
          <xdr:row>63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171450</xdr:rowOff>
        </xdr:from>
        <xdr:to>
          <xdr:col>8</xdr:col>
          <xdr:colOff>47625</xdr:colOff>
          <xdr:row>66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190500</xdr:rowOff>
        </xdr:from>
        <xdr:to>
          <xdr:col>10</xdr:col>
          <xdr:colOff>28575</xdr:colOff>
          <xdr:row>63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171450</xdr:rowOff>
        </xdr:from>
        <xdr:to>
          <xdr:col>10</xdr:col>
          <xdr:colOff>47625</xdr:colOff>
          <xdr:row>66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180975</xdr:rowOff>
        </xdr:from>
        <xdr:to>
          <xdr:col>2</xdr:col>
          <xdr:colOff>28575</xdr:colOff>
          <xdr:row>70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190500</xdr:rowOff>
        </xdr:from>
        <xdr:to>
          <xdr:col>2</xdr:col>
          <xdr:colOff>47625</xdr:colOff>
          <xdr:row>69</xdr:row>
          <xdr:rowOff>38100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68</xdr:row>
          <xdr:rowOff>180975</xdr:rowOff>
        </xdr:from>
        <xdr:to>
          <xdr:col>2</xdr:col>
          <xdr:colOff>47625</xdr:colOff>
          <xdr:row>70</xdr:row>
          <xdr:rowOff>28575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180975</xdr:rowOff>
        </xdr:from>
        <xdr:to>
          <xdr:col>2</xdr:col>
          <xdr:colOff>47625</xdr:colOff>
          <xdr:row>72</xdr:row>
          <xdr:rowOff>28575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190500</xdr:rowOff>
        </xdr:from>
        <xdr:to>
          <xdr:col>2</xdr:col>
          <xdr:colOff>28575</xdr:colOff>
          <xdr:row>75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71</xdr:row>
          <xdr:rowOff>171450</xdr:rowOff>
        </xdr:from>
        <xdr:to>
          <xdr:col>2</xdr:col>
          <xdr:colOff>47625</xdr:colOff>
          <xdr:row>73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171450</xdr:rowOff>
        </xdr:from>
        <xdr:to>
          <xdr:col>2</xdr:col>
          <xdr:colOff>47625</xdr:colOff>
          <xdr:row>74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74</xdr:row>
          <xdr:rowOff>171450</xdr:rowOff>
        </xdr:from>
        <xdr:to>
          <xdr:col>2</xdr:col>
          <xdr:colOff>47625</xdr:colOff>
          <xdr:row>76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68</xdr:row>
          <xdr:rowOff>180975</xdr:rowOff>
        </xdr:from>
        <xdr:to>
          <xdr:col>4</xdr:col>
          <xdr:colOff>38100</xdr:colOff>
          <xdr:row>70</xdr:row>
          <xdr:rowOff>28575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70</xdr:row>
          <xdr:rowOff>180975</xdr:rowOff>
        </xdr:from>
        <xdr:to>
          <xdr:col>4</xdr:col>
          <xdr:colOff>38100</xdr:colOff>
          <xdr:row>72</xdr:row>
          <xdr:rowOff>28575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190500</xdr:rowOff>
        </xdr:from>
        <xdr:to>
          <xdr:col>4</xdr:col>
          <xdr:colOff>28575</xdr:colOff>
          <xdr:row>75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171450</xdr:rowOff>
        </xdr:from>
        <xdr:to>
          <xdr:col>4</xdr:col>
          <xdr:colOff>38100</xdr:colOff>
          <xdr:row>74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68</xdr:row>
          <xdr:rowOff>180975</xdr:rowOff>
        </xdr:from>
        <xdr:to>
          <xdr:col>6</xdr:col>
          <xdr:colOff>47625</xdr:colOff>
          <xdr:row>70</xdr:row>
          <xdr:rowOff>28575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70</xdr:row>
          <xdr:rowOff>180975</xdr:rowOff>
        </xdr:from>
        <xdr:to>
          <xdr:col>6</xdr:col>
          <xdr:colOff>47625</xdr:colOff>
          <xdr:row>72</xdr:row>
          <xdr:rowOff>28575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190500</xdr:rowOff>
        </xdr:from>
        <xdr:to>
          <xdr:col>6</xdr:col>
          <xdr:colOff>28575</xdr:colOff>
          <xdr:row>75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72</xdr:row>
          <xdr:rowOff>171450</xdr:rowOff>
        </xdr:from>
        <xdr:to>
          <xdr:col>6</xdr:col>
          <xdr:colOff>47625</xdr:colOff>
          <xdr:row>74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68</xdr:row>
          <xdr:rowOff>180975</xdr:rowOff>
        </xdr:from>
        <xdr:to>
          <xdr:col>8</xdr:col>
          <xdr:colOff>47625</xdr:colOff>
          <xdr:row>70</xdr:row>
          <xdr:rowOff>28575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70</xdr:row>
          <xdr:rowOff>180975</xdr:rowOff>
        </xdr:from>
        <xdr:to>
          <xdr:col>8</xdr:col>
          <xdr:colOff>47625</xdr:colOff>
          <xdr:row>72</xdr:row>
          <xdr:rowOff>28575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190500</xdr:rowOff>
        </xdr:from>
        <xdr:to>
          <xdr:col>8</xdr:col>
          <xdr:colOff>28575</xdr:colOff>
          <xdr:row>75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72</xdr:row>
          <xdr:rowOff>171450</xdr:rowOff>
        </xdr:from>
        <xdr:to>
          <xdr:col>8</xdr:col>
          <xdr:colOff>47625</xdr:colOff>
          <xdr:row>74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73</xdr:row>
          <xdr:rowOff>190500</xdr:rowOff>
        </xdr:from>
        <xdr:to>
          <xdr:col>10</xdr:col>
          <xdr:colOff>28575</xdr:colOff>
          <xdr:row>75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171450</xdr:rowOff>
        </xdr:from>
        <xdr:to>
          <xdr:col>10</xdr:col>
          <xdr:colOff>47625</xdr:colOff>
          <xdr:row>74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2</xdr:col>
          <xdr:colOff>28575</xdr:colOff>
          <xdr:row>78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171450</xdr:rowOff>
        </xdr:from>
        <xdr:to>
          <xdr:col>2</xdr:col>
          <xdr:colOff>47625</xdr:colOff>
          <xdr:row>77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171450</xdr:rowOff>
        </xdr:from>
        <xdr:to>
          <xdr:col>2</xdr:col>
          <xdr:colOff>47625</xdr:colOff>
          <xdr:row>78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180975</xdr:rowOff>
        </xdr:from>
        <xdr:to>
          <xdr:col>2</xdr:col>
          <xdr:colOff>47625</xdr:colOff>
          <xdr:row>80</xdr:row>
          <xdr:rowOff>28575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190500</xdr:rowOff>
        </xdr:from>
        <xdr:to>
          <xdr:col>2</xdr:col>
          <xdr:colOff>28575</xdr:colOff>
          <xdr:row>83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171450</xdr:rowOff>
        </xdr:from>
        <xdr:to>
          <xdr:col>2</xdr:col>
          <xdr:colOff>47625</xdr:colOff>
          <xdr:row>81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171450</xdr:rowOff>
        </xdr:from>
        <xdr:to>
          <xdr:col>2</xdr:col>
          <xdr:colOff>47625</xdr:colOff>
          <xdr:row>82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171450</xdr:rowOff>
        </xdr:from>
        <xdr:to>
          <xdr:col>2</xdr:col>
          <xdr:colOff>47625</xdr:colOff>
          <xdr:row>84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171450</xdr:rowOff>
        </xdr:from>
        <xdr:to>
          <xdr:col>4</xdr:col>
          <xdr:colOff>38100</xdr:colOff>
          <xdr:row>78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180975</xdr:rowOff>
        </xdr:from>
        <xdr:to>
          <xdr:col>4</xdr:col>
          <xdr:colOff>38100</xdr:colOff>
          <xdr:row>80</xdr:row>
          <xdr:rowOff>28575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81</xdr:row>
          <xdr:rowOff>190500</xdr:rowOff>
        </xdr:from>
        <xdr:to>
          <xdr:col>4</xdr:col>
          <xdr:colOff>28575</xdr:colOff>
          <xdr:row>83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171450</xdr:rowOff>
        </xdr:from>
        <xdr:to>
          <xdr:col>4</xdr:col>
          <xdr:colOff>38100</xdr:colOff>
          <xdr:row>81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80</xdr:row>
          <xdr:rowOff>171450</xdr:rowOff>
        </xdr:from>
        <xdr:to>
          <xdr:col>4</xdr:col>
          <xdr:colOff>38100</xdr:colOff>
          <xdr:row>82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171450</xdr:rowOff>
        </xdr:from>
        <xdr:to>
          <xdr:col>6</xdr:col>
          <xdr:colOff>47625</xdr:colOff>
          <xdr:row>78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78</xdr:row>
          <xdr:rowOff>180975</xdr:rowOff>
        </xdr:from>
        <xdr:to>
          <xdr:col>6</xdr:col>
          <xdr:colOff>38100</xdr:colOff>
          <xdr:row>80</xdr:row>
          <xdr:rowOff>28575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81</xdr:row>
          <xdr:rowOff>190500</xdr:rowOff>
        </xdr:from>
        <xdr:to>
          <xdr:col>8</xdr:col>
          <xdr:colOff>28575</xdr:colOff>
          <xdr:row>83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79</xdr:row>
          <xdr:rowOff>171450</xdr:rowOff>
        </xdr:from>
        <xdr:to>
          <xdr:col>6</xdr:col>
          <xdr:colOff>38100</xdr:colOff>
          <xdr:row>81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80</xdr:row>
          <xdr:rowOff>171450</xdr:rowOff>
        </xdr:from>
        <xdr:to>
          <xdr:col>6</xdr:col>
          <xdr:colOff>38100</xdr:colOff>
          <xdr:row>82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76</xdr:row>
          <xdr:rowOff>171450</xdr:rowOff>
        </xdr:from>
        <xdr:to>
          <xdr:col>8</xdr:col>
          <xdr:colOff>47625</xdr:colOff>
          <xdr:row>78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180975</xdr:rowOff>
        </xdr:from>
        <xdr:to>
          <xdr:col>8</xdr:col>
          <xdr:colOff>47625</xdr:colOff>
          <xdr:row>80</xdr:row>
          <xdr:rowOff>28575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79</xdr:row>
          <xdr:rowOff>171450</xdr:rowOff>
        </xdr:from>
        <xdr:to>
          <xdr:col>8</xdr:col>
          <xdr:colOff>47625</xdr:colOff>
          <xdr:row>81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80</xdr:row>
          <xdr:rowOff>171450</xdr:rowOff>
        </xdr:from>
        <xdr:to>
          <xdr:col>8</xdr:col>
          <xdr:colOff>47625</xdr:colOff>
          <xdr:row>82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76</xdr:row>
          <xdr:rowOff>171450</xdr:rowOff>
        </xdr:from>
        <xdr:to>
          <xdr:col>10</xdr:col>
          <xdr:colOff>47625</xdr:colOff>
          <xdr:row>78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180975</xdr:rowOff>
        </xdr:from>
        <xdr:to>
          <xdr:col>10</xdr:col>
          <xdr:colOff>47625</xdr:colOff>
          <xdr:row>80</xdr:row>
          <xdr:rowOff>28575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171450</xdr:rowOff>
        </xdr:from>
        <xdr:to>
          <xdr:col>10</xdr:col>
          <xdr:colOff>47625</xdr:colOff>
          <xdr:row>81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171450</xdr:rowOff>
        </xdr:from>
        <xdr:to>
          <xdr:col>10</xdr:col>
          <xdr:colOff>47625</xdr:colOff>
          <xdr:row>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180975</xdr:rowOff>
        </xdr:from>
        <xdr:to>
          <xdr:col>2</xdr:col>
          <xdr:colOff>28575</xdr:colOff>
          <xdr:row>86</xdr:row>
          <xdr:rowOff>190500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190500</xdr:rowOff>
        </xdr:from>
        <xdr:to>
          <xdr:col>2</xdr:col>
          <xdr:colOff>47625</xdr:colOff>
          <xdr:row>85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180975</xdr:rowOff>
        </xdr:from>
        <xdr:to>
          <xdr:col>2</xdr:col>
          <xdr:colOff>47625</xdr:colOff>
          <xdr:row>86</xdr:row>
          <xdr:rowOff>28575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171450</xdr:rowOff>
        </xdr:from>
        <xdr:to>
          <xdr:col>2</xdr:col>
          <xdr:colOff>47625</xdr:colOff>
          <xdr:row>88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89</xdr:row>
          <xdr:rowOff>190500</xdr:rowOff>
        </xdr:from>
        <xdr:to>
          <xdr:col>2</xdr:col>
          <xdr:colOff>28575</xdr:colOff>
          <xdr:row>91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87</xdr:row>
          <xdr:rowOff>161925</xdr:rowOff>
        </xdr:from>
        <xdr:to>
          <xdr:col>2</xdr:col>
          <xdr:colOff>47625</xdr:colOff>
          <xdr:row>89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88</xdr:row>
          <xdr:rowOff>171450</xdr:rowOff>
        </xdr:from>
        <xdr:to>
          <xdr:col>2</xdr:col>
          <xdr:colOff>47625</xdr:colOff>
          <xdr:row>90</xdr:row>
          <xdr:rowOff>19050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90</xdr:row>
          <xdr:rowOff>171450</xdr:rowOff>
        </xdr:from>
        <xdr:to>
          <xdr:col>2</xdr:col>
          <xdr:colOff>47625</xdr:colOff>
          <xdr:row>92</xdr:row>
          <xdr:rowOff>19050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180975</xdr:rowOff>
        </xdr:from>
        <xdr:to>
          <xdr:col>4</xdr:col>
          <xdr:colOff>38100</xdr:colOff>
          <xdr:row>85</xdr:row>
          <xdr:rowOff>28575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180975</xdr:rowOff>
        </xdr:from>
        <xdr:to>
          <xdr:col>4</xdr:col>
          <xdr:colOff>38100</xdr:colOff>
          <xdr:row>86</xdr:row>
          <xdr:rowOff>28575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86</xdr:row>
          <xdr:rowOff>171450</xdr:rowOff>
        </xdr:from>
        <xdr:to>
          <xdr:col>4</xdr:col>
          <xdr:colOff>38100</xdr:colOff>
          <xdr:row>88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180975</xdr:rowOff>
        </xdr:from>
        <xdr:to>
          <xdr:col>4</xdr:col>
          <xdr:colOff>28575</xdr:colOff>
          <xdr:row>90</xdr:row>
          <xdr:rowOff>190500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88</xdr:row>
          <xdr:rowOff>171450</xdr:rowOff>
        </xdr:from>
        <xdr:to>
          <xdr:col>4</xdr:col>
          <xdr:colOff>38100</xdr:colOff>
          <xdr:row>90</xdr:row>
          <xdr:rowOff>19050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83</xdr:row>
          <xdr:rowOff>180975</xdr:rowOff>
        </xdr:from>
        <xdr:to>
          <xdr:col>6</xdr:col>
          <xdr:colOff>47625</xdr:colOff>
          <xdr:row>85</xdr:row>
          <xdr:rowOff>47625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180975</xdr:rowOff>
        </xdr:from>
        <xdr:to>
          <xdr:col>6</xdr:col>
          <xdr:colOff>47625</xdr:colOff>
          <xdr:row>86</xdr:row>
          <xdr:rowOff>28575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86</xdr:row>
          <xdr:rowOff>171450</xdr:rowOff>
        </xdr:from>
        <xdr:to>
          <xdr:col>6</xdr:col>
          <xdr:colOff>47625</xdr:colOff>
          <xdr:row>88</xdr:row>
          <xdr:rowOff>19050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88</xdr:row>
          <xdr:rowOff>171450</xdr:rowOff>
        </xdr:from>
        <xdr:to>
          <xdr:col>6</xdr:col>
          <xdr:colOff>47625</xdr:colOff>
          <xdr:row>90</xdr:row>
          <xdr:rowOff>19050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83</xdr:row>
          <xdr:rowOff>180975</xdr:rowOff>
        </xdr:from>
        <xdr:to>
          <xdr:col>8</xdr:col>
          <xdr:colOff>47625</xdr:colOff>
          <xdr:row>85</xdr:row>
          <xdr:rowOff>28575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84</xdr:row>
          <xdr:rowOff>171450</xdr:rowOff>
        </xdr:from>
        <xdr:to>
          <xdr:col>8</xdr:col>
          <xdr:colOff>47625</xdr:colOff>
          <xdr:row>86</xdr:row>
          <xdr:rowOff>19050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88</xdr:row>
          <xdr:rowOff>171450</xdr:rowOff>
        </xdr:from>
        <xdr:to>
          <xdr:col>8</xdr:col>
          <xdr:colOff>47625</xdr:colOff>
          <xdr:row>90</xdr:row>
          <xdr:rowOff>19050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83</xdr:row>
          <xdr:rowOff>180975</xdr:rowOff>
        </xdr:from>
        <xdr:to>
          <xdr:col>10</xdr:col>
          <xdr:colOff>47625</xdr:colOff>
          <xdr:row>85</xdr:row>
          <xdr:rowOff>28575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88</xdr:row>
          <xdr:rowOff>171450</xdr:rowOff>
        </xdr:from>
        <xdr:to>
          <xdr:col>10</xdr:col>
          <xdr:colOff>47625</xdr:colOff>
          <xdr:row>90</xdr:row>
          <xdr:rowOff>19050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190500</xdr:rowOff>
        </xdr:from>
        <xdr:to>
          <xdr:col>2</xdr:col>
          <xdr:colOff>28575</xdr:colOff>
          <xdr:row>96</xdr:row>
          <xdr:rowOff>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171450</xdr:rowOff>
        </xdr:from>
        <xdr:to>
          <xdr:col>2</xdr:col>
          <xdr:colOff>47625</xdr:colOff>
          <xdr:row>94</xdr:row>
          <xdr:rowOff>19050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171450</xdr:rowOff>
        </xdr:from>
        <xdr:to>
          <xdr:col>2</xdr:col>
          <xdr:colOff>47625</xdr:colOff>
          <xdr:row>95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95</xdr:row>
          <xdr:rowOff>171450</xdr:rowOff>
        </xdr:from>
        <xdr:to>
          <xdr:col>2</xdr:col>
          <xdr:colOff>47625</xdr:colOff>
          <xdr:row>97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99</xdr:row>
          <xdr:rowOff>9525</xdr:rowOff>
        </xdr:from>
        <xdr:to>
          <xdr:col>2</xdr:col>
          <xdr:colOff>9525</xdr:colOff>
          <xdr:row>100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180975</xdr:rowOff>
        </xdr:from>
        <xdr:to>
          <xdr:col>2</xdr:col>
          <xdr:colOff>47625</xdr:colOff>
          <xdr:row>98</xdr:row>
          <xdr:rowOff>28575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97</xdr:row>
          <xdr:rowOff>180975</xdr:rowOff>
        </xdr:from>
        <xdr:to>
          <xdr:col>2</xdr:col>
          <xdr:colOff>47625</xdr:colOff>
          <xdr:row>99</xdr:row>
          <xdr:rowOff>28575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121</xdr:row>
          <xdr:rowOff>161925</xdr:rowOff>
        </xdr:from>
        <xdr:to>
          <xdr:col>2</xdr:col>
          <xdr:colOff>28575</xdr:colOff>
          <xdr:row>123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190500</xdr:rowOff>
        </xdr:from>
        <xdr:to>
          <xdr:col>4</xdr:col>
          <xdr:colOff>28575</xdr:colOff>
          <xdr:row>96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171450</xdr:rowOff>
        </xdr:from>
        <xdr:to>
          <xdr:col>4</xdr:col>
          <xdr:colOff>38100</xdr:colOff>
          <xdr:row>94</xdr:row>
          <xdr:rowOff>19050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180975</xdr:rowOff>
        </xdr:from>
        <xdr:to>
          <xdr:col>4</xdr:col>
          <xdr:colOff>38100</xdr:colOff>
          <xdr:row>98</xdr:row>
          <xdr:rowOff>28575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94</xdr:row>
          <xdr:rowOff>190500</xdr:rowOff>
        </xdr:from>
        <xdr:to>
          <xdr:col>6</xdr:col>
          <xdr:colOff>28575</xdr:colOff>
          <xdr:row>96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92</xdr:row>
          <xdr:rowOff>161925</xdr:rowOff>
        </xdr:from>
        <xdr:to>
          <xdr:col>6</xdr:col>
          <xdr:colOff>47625</xdr:colOff>
          <xdr:row>94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94</xdr:row>
          <xdr:rowOff>190500</xdr:rowOff>
        </xdr:from>
        <xdr:to>
          <xdr:col>8</xdr:col>
          <xdr:colOff>28575</xdr:colOff>
          <xdr:row>96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106</xdr:row>
          <xdr:rowOff>180975</xdr:rowOff>
        </xdr:from>
        <xdr:to>
          <xdr:col>2</xdr:col>
          <xdr:colOff>28575</xdr:colOff>
          <xdr:row>107</xdr:row>
          <xdr:rowOff>190500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104</xdr:row>
          <xdr:rowOff>180975</xdr:rowOff>
        </xdr:from>
        <xdr:to>
          <xdr:col>2</xdr:col>
          <xdr:colOff>47625</xdr:colOff>
          <xdr:row>106</xdr:row>
          <xdr:rowOff>28575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105</xdr:row>
          <xdr:rowOff>171450</xdr:rowOff>
        </xdr:from>
        <xdr:to>
          <xdr:col>2</xdr:col>
          <xdr:colOff>47625</xdr:colOff>
          <xdr:row>107</xdr:row>
          <xdr:rowOff>19050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110</xdr:row>
          <xdr:rowOff>180975</xdr:rowOff>
        </xdr:from>
        <xdr:to>
          <xdr:col>2</xdr:col>
          <xdr:colOff>28575</xdr:colOff>
          <xdr:row>111</xdr:row>
          <xdr:rowOff>190500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109</xdr:row>
          <xdr:rowOff>171450</xdr:rowOff>
        </xdr:from>
        <xdr:to>
          <xdr:col>2</xdr:col>
          <xdr:colOff>47625</xdr:colOff>
          <xdr:row>111</xdr:row>
          <xdr:rowOff>19050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104</xdr:row>
          <xdr:rowOff>171450</xdr:rowOff>
        </xdr:from>
        <xdr:to>
          <xdr:col>4</xdr:col>
          <xdr:colOff>38100</xdr:colOff>
          <xdr:row>106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105</xdr:row>
          <xdr:rowOff>171450</xdr:rowOff>
        </xdr:from>
        <xdr:to>
          <xdr:col>4</xdr:col>
          <xdr:colOff>38100</xdr:colOff>
          <xdr:row>107</xdr:row>
          <xdr:rowOff>19050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109</xdr:row>
          <xdr:rowOff>171450</xdr:rowOff>
        </xdr:from>
        <xdr:to>
          <xdr:col>4</xdr:col>
          <xdr:colOff>38100</xdr:colOff>
          <xdr:row>111</xdr:row>
          <xdr:rowOff>19050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104</xdr:row>
          <xdr:rowOff>171450</xdr:rowOff>
        </xdr:from>
        <xdr:to>
          <xdr:col>6</xdr:col>
          <xdr:colOff>47625</xdr:colOff>
          <xdr:row>106</xdr:row>
          <xdr:rowOff>19050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109</xdr:row>
          <xdr:rowOff>171450</xdr:rowOff>
        </xdr:from>
        <xdr:to>
          <xdr:col>6</xdr:col>
          <xdr:colOff>47625</xdr:colOff>
          <xdr:row>111</xdr:row>
          <xdr:rowOff>19050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104</xdr:row>
          <xdr:rowOff>171450</xdr:rowOff>
        </xdr:from>
        <xdr:to>
          <xdr:col>8</xdr:col>
          <xdr:colOff>47625</xdr:colOff>
          <xdr:row>106</xdr:row>
          <xdr:rowOff>19050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109</xdr:row>
          <xdr:rowOff>171450</xdr:rowOff>
        </xdr:from>
        <xdr:to>
          <xdr:col>8</xdr:col>
          <xdr:colOff>47625</xdr:colOff>
          <xdr:row>111</xdr:row>
          <xdr:rowOff>19050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104</xdr:row>
          <xdr:rowOff>171450</xdr:rowOff>
        </xdr:from>
        <xdr:to>
          <xdr:col>10</xdr:col>
          <xdr:colOff>47625</xdr:colOff>
          <xdr:row>106</xdr:row>
          <xdr:rowOff>19050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109</xdr:row>
          <xdr:rowOff>171450</xdr:rowOff>
        </xdr:from>
        <xdr:to>
          <xdr:col>10</xdr:col>
          <xdr:colOff>47625</xdr:colOff>
          <xdr:row>111</xdr:row>
          <xdr:rowOff>19050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190500</xdr:rowOff>
        </xdr:from>
        <xdr:to>
          <xdr:col>2</xdr:col>
          <xdr:colOff>28575</xdr:colOff>
          <xdr:row>116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115</xdr:row>
          <xdr:rowOff>171450</xdr:rowOff>
        </xdr:from>
        <xdr:to>
          <xdr:col>2</xdr:col>
          <xdr:colOff>47625</xdr:colOff>
          <xdr:row>117</xdr:row>
          <xdr:rowOff>19050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116</xdr:row>
          <xdr:rowOff>161925</xdr:rowOff>
        </xdr:from>
        <xdr:to>
          <xdr:col>2</xdr:col>
          <xdr:colOff>47625</xdr:colOff>
          <xdr:row>118</xdr:row>
          <xdr:rowOff>19050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119</xdr:row>
          <xdr:rowOff>171450</xdr:rowOff>
        </xdr:from>
        <xdr:to>
          <xdr:col>2</xdr:col>
          <xdr:colOff>38100</xdr:colOff>
          <xdr:row>121</xdr:row>
          <xdr:rowOff>19050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114</xdr:row>
          <xdr:rowOff>190500</xdr:rowOff>
        </xdr:from>
        <xdr:to>
          <xdr:col>4</xdr:col>
          <xdr:colOff>28575</xdr:colOff>
          <xdr:row>116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115</xdr:row>
          <xdr:rowOff>171450</xdr:rowOff>
        </xdr:from>
        <xdr:to>
          <xdr:col>4</xdr:col>
          <xdr:colOff>38100</xdr:colOff>
          <xdr:row>117</xdr:row>
          <xdr:rowOff>19050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119</xdr:row>
          <xdr:rowOff>180975</xdr:rowOff>
        </xdr:from>
        <xdr:to>
          <xdr:col>4</xdr:col>
          <xdr:colOff>38100</xdr:colOff>
          <xdr:row>121</xdr:row>
          <xdr:rowOff>28575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114</xdr:row>
          <xdr:rowOff>190500</xdr:rowOff>
        </xdr:from>
        <xdr:to>
          <xdr:col>6</xdr:col>
          <xdr:colOff>28575</xdr:colOff>
          <xdr:row>116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115</xdr:row>
          <xdr:rowOff>171450</xdr:rowOff>
        </xdr:from>
        <xdr:to>
          <xdr:col>6</xdr:col>
          <xdr:colOff>47625</xdr:colOff>
          <xdr:row>117</xdr:row>
          <xdr:rowOff>19050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119</xdr:row>
          <xdr:rowOff>180975</xdr:rowOff>
        </xdr:from>
        <xdr:to>
          <xdr:col>6</xdr:col>
          <xdr:colOff>47625</xdr:colOff>
          <xdr:row>121</xdr:row>
          <xdr:rowOff>28575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114</xdr:row>
          <xdr:rowOff>190500</xdr:rowOff>
        </xdr:from>
        <xdr:to>
          <xdr:col>8</xdr:col>
          <xdr:colOff>28575</xdr:colOff>
          <xdr:row>116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115</xdr:row>
          <xdr:rowOff>171450</xdr:rowOff>
        </xdr:from>
        <xdr:to>
          <xdr:col>8</xdr:col>
          <xdr:colOff>47625</xdr:colOff>
          <xdr:row>117</xdr:row>
          <xdr:rowOff>19050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119</xdr:row>
          <xdr:rowOff>180975</xdr:rowOff>
        </xdr:from>
        <xdr:to>
          <xdr:col>8</xdr:col>
          <xdr:colOff>47625</xdr:colOff>
          <xdr:row>121</xdr:row>
          <xdr:rowOff>28575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114</xdr:row>
          <xdr:rowOff>190500</xdr:rowOff>
        </xdr:from>
        <xdr:to>
          <xdr:col>10</xdr:col>
          <xdr:colOff>28575</xdr:colOff>
          <xdr:row>116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115</xdr:row>
          <xdr:rowOff>171450</xdr:rowOff>
        </xdr:from>
        <xdr:to>
          <xdr:col>10</xdr:col>
          <xdr:colOff>47625</xdr:colOff>
          <xdr:row>117</xdr:row>
          <xdr:rowOff>19050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119</xdr:row>
          <xdr:rowOff>180975</xdr:rowOff>
        </xdr:from>
        <xdr:to>
          <xdr:col>10</xdr:col>
          <xdr:colOff>47625</xdr:colOff>
          <xdr:row>121</xdr:row>
          <xdr:rowOff>28575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124</xdr:row>
          <xdr:rowOff>171450</xdr:rowOff>
        </xdr:from>
        <xdr:to>
          <xdr:col>2</xdr:col>
          <xdr:colOff>47625</xdr:colOff>
          <xdr:row>126</xdr:row>
          <xdr:rowOff>19050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125</xdr:row>
          <xdr:rowOff>171450</xdr:rowOff>
        </xdr:from>
        <xdr:to>
          <xdr:col>2</xdr:col>
          <xdr:colOff>47625</xdr:colOff>
          <xdr:row>127</xdr:row>
          <xdr:rowOff>19050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127</xdr:row>
          <xdr:rowOff>171450</xdr:rowOff>
        </xdr:from>
        <xdr:to>
          <xdr:col>2</xdr:col>
          <xdr:colOff>47625</xdr:colOff>
          <xdr:row>129</xdr:row>
          <xdr:rowOff>19050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124</xdr:row>
          <xdr:rowOff>180975</xdr:rowOff>
        </xdr:from>
        <xdr:to>
          <xdr:col>4</xdr:col>
          <xdr:colOff>38100</xdr:colOff>
          <xdr:row>126</xdr:row>
          <xdr:rowOff>28575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127</xdr:row>
          <xdr:rowOff>171450</xdr:rowOff>
        </xdr:from>
        <xdr:to>
          <xdr:col>4</xdr:col>
          <xdr:colOff>38100</xdr:colOff>
          <xdr:row>129</xdr:row>
          <xdr:rowOff>19050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124</xdr:row>
          <xdr:rowOff>180975</xdr:rowOff>
        </xdr:from>
        <xdr:to>
          <xdr:col>6</xdr:col>
          <xdr:colOff>47625</xdr:colOff>
          <xdr:row>126</xdr:row>
          <xdr:rowOff>28575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127</xdr:row>
          <xdr:rowOff>171450</xdr:rowOff>
        </xdr:from>
        <xdr:to>
          <xdr:col>6</xdr:col>
          <xdr:colOff>47625</xdr:colOff>
          <xdr:row>129</xdr:row>
          <xdr:rowOff>19050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124</xdr:row>
          <xdr:rowOff>180975</xdr:rowOff>
        </xdr:from>
        <xdr:to>
          <xdr:col>8</xdr:col>
          <xdr:colOff>47625</xdr:colOff>
          <xdr:row>126</xdr:row>
          <xdr:rowOff>28575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127</xdr:row>
          <xdr:rowOff>171450</xdr:rowOff>
        </xdr:from>
        <xdr:to>
          <xdr:col>8</xdr:col>
          <xdr:colOff>47625</xdr:colOff>
          <xdr:row>129</xdr:row>
          <xdr:rowOff>19050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124</xdr:row>
          <xdr:rowOff>180975</xdr:rowOff>
        </xdr:from>
        <xdr:to>
          <xdr:col>10</xdr:col>
          <xdr:colOff>47625</xdr:colOff>
          <xdr:row>126</xdr:row>
          <xdr:rowOff>28575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127</xdr:row>
          <xdr:rowOff>171450</xdr:rowOff>
        </xdr:from>
        <xdr:to>
          <xdr:col>10</xdr:col>
          <xdr:colOff>47625</xdr:colOff>
          <xdr:row>129</xdr:row>
          <xdr:rowOff>19050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130</xdr:row>
          <xdr:rowOff>190500</xdr:rowOff>
        </xdr:from>
        <xdr:to>
          <xdr:col>2</xdr:col>
          <xdr:colOff>28575</xdr:colOff>
          <xdr:row>132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128</xdr:row>
          <xdr:rowOff>171450</xdr:rowOff>
        </xdr:from>
        <xdr:to>
          <xdr:col>2</xdr:col>
          <xdr:colOff>47625</xdr:colOff>
          <xdr:row>130</xdr:row>
          <xdr:rowOff>19050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129</xdr:row>
          <xdr:rowOff>171450</xdr:rowOff>
        </xdr:from>
        <xdr:to>
          <xdr:col>2</xdr:col>
          <xdr:colOff>47625</xdr:colOff>
          <xdr:row>131</xdr:row>
          <xdr:rowOff>19050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131</xdr:row>
          <xdr:rowOff>171450</xdr:rowOff>
        </xdr:from>
        <xdr:to>
          <xdr:col>2</xdr:col>
          <xdr:colOff>47625</xdr:colOff>
          <xdr:row>133</xdr:row>
          <xdr:rowOff>19050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134</xdr:row>
          <xdr:rowOff>190500</xdr:rowOff>
        </xdr:from>
        <xdr:to>
          <xdr:col>2</xdr:col>
          <xdr:colOff>28575</xdr:colOff>
          <xdr:row>136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132</xdr:row>
          <xdr:rowOff>161925</xdr:rowOff>
        </xdr:from>
        <xdr:to>
          <xdr:col>2</xdr:col>
          <xdr:colOff>47625</xdr:colOff>
          <xdr:row>134</xdr:row>
          <xdr:rowOff>19050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171450</xdr:rowOff>
        </xdr:from>
        <xdr:to>
          <xdr:col>2</xdr:col>
          <xdr:colOff>47625</xdr:colOff>
          <xdr:row>135</xdr:row>
          <xdr:rowOff>19050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130</xdr:row>
          <xdr:rowOff>190500</xdr:rowOff>
        </xdr:from>
        <xdr:to>
          <xdr:col>4</xdr:col>
          <xdr:colOff>28575</xdr:colOff>
          <xdr:row>132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128</xdr:row>
          <xdr:rowOff>171450</xdr:rowOff>
        </xdr:from>
        <xdr:to>
          <xdr:col>4</xdr:col>
          <xdr:colOff>38100</xdr:colOff>
          <xdr:row>130</xdr:row>
          <xdr:rowOff>19050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134</xdr:row>
          <xdr:rowOff>190500</xdr:rowOff>
        </xdr:from>
        <xdr:to>
          <xdr:col>4</xdr:col>
          <xdr:colOff>28575</xdr:colOff>
          <xdr:row>136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171450</xdr:rowOff>
        </xdr:from>
        <xdr:to>
          <xdr:col>4</xdr:col>
          <xdr:colOff>38100</xdr:colOff>
          <xdr:row>135</xdr:row>
          <xdr:rowOff>19050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130</xdr:row>
          <xdr:rowOff>190500</xdr:rowOff>
        </xdr:from>
        <xdr:to>
          <xdr:col>6</xdr:col>
          <xdr:colOff>28575</xdr:colOff>
          <xdr:row>132</xdr:row>
          <xdr:rowOff>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128</xdr:row>
          <xdr:rowOff>171450</xdr:rowOff>
        </xdr:from>
        <xdr:to>
          <xdr:col>6</xdr:col>
          <xdr:colOff>47625</xdr:colOff>
          <xdr:row>130</xdr:row>
          <xdr:rowOff>19050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134</xdr:row>
          <xdr:rowOff>190500</xdr:rowOff>
        </xdr:from>
        <xdr:to>
          <xdr:col>6</xdr:col>
          <xdr:colOff>28575</xdr:colOff>
          <xdr:row>136</xdr:row>
          <xdr:rowOff>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133</xdr:row>
          <xdr:rowOff>171450</xdr:rowOff>
        </xdr:from>
        <xdr:to>
          <xdr:col>6</xdr:col>
          <xdr:colOff>47625</xdr:colOff>
          <xdr:row>135</xdr:row>
          <xdr:rowOff>19050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130</xdr:row>
          <xdr:rowOff>190500</xdr:rowOff>
        </xdr:from>
        <xdr:to>
          <xdr:col>8</xdr:col>
          <xdr:colOff>28575</xdr:colOff>
          <xdr:row>132</xdr:row>
          <xdr:rowOff>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134</xdr:row>
          <xdr:rowOff>190500</xdr:rowOff>
        </xdr:from>
        <xdr:to>
          <xdr:col>8</xdr:col>
          <xdr:colOff>28575</xdr:colOff>
          <xdr:row>136</xdr:row>
          <xdr:rowOff>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133</xdr:row>
          <xdr:rowOff>171450</xdr:rowOff>
        </xdr:from>
        <xdr:to>
          <xdr:col>8</xdr:col>
          <xdr:colOff>47625</xdr:colOff>
          <xdr:row>135</xdr:row>
          <xdr:rowOff>19050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130</xdr:row>
          <xdr:rowOff>190500</xdr:rowOff>
        </xdr:from>
        <xdr:to>
          <xdr:col>10</xdr:col>
          <xdr:colOff>28575</xdr:colOff>
          <xdr:row>132</xdr:row>
          <xdr:rowOff>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134</xdr:row>
          <xdr:rowOff>190500</xdr:rowOff>
        </xdr:from>
        <xdr:to>
          <xdr:col>10</xdr:col>
          <xdr:colOff>28575</xdr:colOff>
          <xdr:row>136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133</xdr:row>
          <xdr:rowOff>171450</xdr:rowOff>
        </xdr:from>
        <xdr:to>
          <xdr:col>10</xdr:col>
          <xdr:colOff>47625</xdr:colOff>
          <xdr:row>135</xdr:row>
          <xdr:rowOff>19050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171450</xdr:rowOff>
        </xdr:from>
        <xdr:to>
          <xdr:col>2</xdr:col>
          <xdr:colOff>47625</xdr:colOff>
          <xdr:row>14</xdr:row>
          <xdr:rowOff>19050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171450</xdr:rowOff>
        </xdr:from>
        <xdr:to>
          <xdr:col>2</xdr:col>
          <xdr:colOff>47625</xdr:colOff>
          <xdr:row>19</xdr:row>
          <xdr:rowOff>19050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171450</xdr:rowOff>
        </xdr:from>
        <xdr:to>
          <xdr:col>2</xdr:col>
          <xdr:colOff>47625</xdr:colOff>
          <xdr:row>21</xdr:row>
          <xdr:rowOff>19050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171450</xdr:rowOff>
        </xdr:from>
        <xdr:to>
          <xdr:col>2</xdr:col>
          <xdr:colOff>47625</xdr:colOff>
          <xdr:row>23</xdr:row>
          <xdr:rowOff>19050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180975</xdr:rowOff>
        </xdr:from>
        <xdr:to>
          <xdr:col>2</xdr:col>
          <xdr:colOff>28575</xdr:colOff>
          <xdr:row>28</xdr:row>
          <xdr:rowOff>190500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180975</xdr:rowOff>
        </xdr:from>
        <xdr:to>
          <xdr:col>2</xdr:col>
          <xdr:colOff>28575</xdr:colOff>
          <xdr:row>30</xdr:row>
          <xdr:rowOff>190500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180975</xdr:rowOff>
        </xdr:from>
        <xdr:to>
          <xdr:col>2</xdr:col>
          <xdr:colOff>28575</xdr:colOff>
          <xdr:row>32</xdr:row>
          <xdr:rowOff>190500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180975</xdr:rowOff>
        </xdr:from>
        <xdr:to>
          <xdr:col>2</xdr:col>
          <xdr:colOff>28575</xdr:colOff>
          <xdr:row>34</xdr:row>
          <xdr:rowOff>190500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180975</xdr:rowOff>
        </xdr:from>
        <xdr:to>
          <xdr:col>2</xdr:col>
          <xdr:colOff>28575</xdr:colOff>
          <xdr:row>38</xdr:row>
          <xdr:rowOff>190500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180975</xdr:rowOff>
        </xdr:from>
        <xdr:to>
          <xdr:col>2</xdr:col>
          <xdr:colOff>28575</xdr:colOff>
          <xdr:row>40</xdr:row>
          <xdr:rowOff>190500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161925</xdr:rowOff>
        </xdr:from>
        <xdr:to>
          <xdr:col>2</xdr:col>
          <xdr:colOff>47625</xdr:colOff>
          <xdr:row>45</xdr:row>
          <xdr:rowOff>9525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171450</xdr:rowOff>
        </xdr:from>
        <xdr:to>
          <xdr:col>2</xdr:col>
          <xdr:colOff>47625</xdr:colOff>
          <xdr:row>48</xdr:row>
          <xdr:rowOff>19050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55</xdr:row>
          <xdr:rowOff>161925</xdr:rowOff>
        </xdr:from>
        <xdr:to>
          <xdr:col>2</xdr:col>
          <xdr:colOff>47625</xdr:colOff>
          <xdr:row>57</xdr:row>
          <xdr:rowOff>9525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180975</xdr:rowOff>
        </xdr:from>
        <xdr:to>
          <xdr:col>2</xdr:col>
          <xdr:colOff>28575</xdr:colOff>
          <xdr:row>112</xdr:row>
          <xdr:rowOff>190500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126</xdr:row>
          <xdr:rowOff>171450</xdr:rowOff>
        </xdr:from>
        <xdr:to>
          <xdr:col>2</xdr:col>
          <xdr:colOff>47625</xdr:colOff>
          <xdr:row>128</xdr:row>
          <xdr:rowOff>19050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136</xdr:row>
          <xdr:rowOff>190500</xdr:rowOff>
        </xdr:from>
        <xdr:to>
          <xdr:col>2</xdr:col>
          <xdr:colOff>28575</xdr:colOff>
          <xdr:row>138</xdr:row>
          <xdr:rowOff>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171450</xdr:rowOff>
        </xdr:from>
        <xdr:to>
          <xdr:col>2</xdr:col>
          <xdr:colOff>47625</xdr:colOff>
          <xdr:row>137</xdr:row>
          <xdr:rowOff>19050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136</xdr:row>
          <xdr:rowOff>190500</xdr:rowOff>
        </xdr:from>
        <xdr:to>
          <xdr:col>4</xdr:col>
          <xdr:colOff>19050</xdr:colOff>
          <xdr:row>138</xdr:row>
          <xdr:rowOff>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135</xdr:row>
          <xdr:rowOff>171450</xdr:rowOff>
        </xdr:from>
        <xdr:to>
          <xdr:col>4</xdr:col>
          <xdr:colOff>38100</xdr:colOff>
          <xdr:row>137</xdr:row>
          <xdr:rowOff>19050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136</xdr:row>
          <xdr:rowOff>190500</xdr:rowOff>
        </xdr:from>
        <xdr:to>
          <xdr:col>6</xdr:col>
          <xdr:colOff>28575</xdr:colOff>
          <xdr:row>138</xdr:row>
          <xdr:rowOff>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135</xdr:row>
          <xdr:rowOff>171450</xdr:rowOff>
        </xdr:from>
        <xdr:to>
          <xdr:col>6</xdr:col>
          <xdr:colOff>47625</xdr:colOff>
          <xdr:row>137</xdr:row>
          <xdr:rowOff>19050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136</xdr:row>
          <xdr:rowOff>190500</xdr:rowOff>
        </xdr:from>
        <xdr:to>
          <xdr:col>8</xdr:col>
          <xdr:colOff>28575</xdr:colOff>
          <xdr:row>138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135</xdr:row>
          <xdr:rowOff>171450</xdr:rowOff>
        </xdr:from>
        <xdr:to>
          <xdr:col>8</xdr:col>
          <xdr:colOff>47625</xdr:colOff>
          <xdr:row>137</xdr:row>
          <xdr:rowOff>19050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136</xdr:row>
          <xdr:rowOff>190500</xdr:rowOff>
        </xdr:from>
        <xdr:to>
          <xdr:col>10</xdr:col>
          <xdr:colOff>28575</xdr:colOff>
          <xdr:row>138</xdr:row>
          <xdr:rowOff>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135</xdr:row>
          <xdr:rowOff>171450</xdr:rowOff>
        </xdr:from>
        <xdr:to>
          <xdr:col>10</xdr:col>
          <xdr:colOff>47625</xdr:colOff>
          <xdr:row>137</xdr:row>
          <xdr:rowOff>19050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139</xdr:row>
          <xdr:rowOff>190500</xdr:rowOff>
        </xdr:from>
        <xdr:to>
          <xdr:col>2</xdr:col>
          <xdr:colOff>28575</xdr:colOff>
          <xdr:row>141</xdr:row>
          <xdr:rowOff>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138</xdr:row>
          <xdr:rowOff>180975</xdr:rowOff>
        </xdr:from>
        <xdr:to>
          <xdr:col>2</xdr:col>
          <xdr:colOff>38100</xdr:colOff>
          <xdr:row>140</xdr:row>
          <xdr:rowOff>28575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139</xdr:row>
          <xdr:rowOff>190500</xdr:rowOff>
        </xdr:from>
        <xdr:to>
          <xdr:col>4</xdr:col>
          <xdr:colOff>28575</xdr:colOff>
          <xdr:row>141</xdr:row>
          <xdr:rowOff>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139</xdr:row>
          <xdr:rowOff>190500</xdr:rowOff>
        </xdr:from>
        <xdr:to>
          <xdr:col>6</xdr:col>
          <xdr:colOff>28575</xdr:colOff>
          <xdr:row>141</xdr:row>
          <xdr:rowOff>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139</xdr:row>
          <xdr:rowOff>190500</xdr:rowOff>
        </xdr:from>
        <xdr:to>
          <xdr:col>8</xdr:col>
          <xdr:colOff>28575</xdr:colOff>
          <xdr:row>141</xdr:row>
          <xdr:rowOff>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139</xdr:row>
          <xdr:rowOff>190500</xdr:rowOff>
        </xdr:from>
        <xdr:to>
          <xdr:col>10</xdr:col>
          <xdr:colOff>28575</xdr:colOff>
          <xdr:row>141</xdr:row>
          <xdr:rowOff>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140</xdr:row>
          <xdr:rowOff>180975</xdr:rowOff>
        </xdr:from>
        <xdr:to>
          <xdr:col>2</xdr:col>
          <xdr:colOff>47625</xdr:colOff>
          <xdr:row>142</xdr:row>
          <xdr:rowOff>28575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140</xdr:row>
          <xdr:rowOff>180975</xdr:rowOff>
        </xdr:from>
        <xdr:to>
          <xdr:col>4</xdr:col>
          <xdr:colOff>47625</xdr:colOff>
          <xdr:row>142</xdr:row>
          <xdr:rowOff>28575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149</xdr:row>
          <xdr:rowOff>190500</xdr:rowOff>
        </xdr:from>
        <xdr:to>
          <xdr:col>2</xdr:col>
          <xdr:colOff>28575</xdr:colOff>
          <xdr:row>151</xdr:row>
          <xdr:rowOff>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171450</xdr:rowOff>
        </xdr:from>
        <xdr:to>
          <xdr:col>2</xdr:col>
          <xdr:colOff>47625</xdr:colOff>
          <xdr:row>150</xdr:row>
          <xdr:rowOff>19050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0</xdr:rowOff>
        </xdr:from>
        <xdr:to>
          <xdr:col>2</xdr:col>
          <xdr:colOff>28575</xdr:colOff>
          <xdr:row>149</xdr:row>
          <xdr:rowOff>9525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146</xdr:row>
          <xdr:rowOff>190500</xdr:rowOff>
        </xdr:from>
        <xdr:to>
          <xdr:col>2</xdr:col>
          <xdr:colOff>47625</xdr:colOff>
          <xdr:row>148</xdr:row>
          <xdr:rowOff>38100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0</xdr:rowOff>
        </xdr:from>
        <xdr:to>
          <xdr:col>4</xdr:col>
          <xdr:colOff>28575</xdr:colOff>
          <xdr:row>149</xdr:row>
          <xdr:rowOff>9525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146</xdr:row>
          <xdr:rowOff>180975</xdr:rowOff>
        </xdr:from>
        <xdr:to>
          <xdr:col>4</xdr:col>
          <xdr:colOff>47625</xdr:colOff>
          <xdr:row>148</xdr:row>
          <xdr:rowOff>28575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147</xdr:row>
          <xdr:rowOff>190500</xdr:rowOff>
        </xdr:from>
        <xdr:to>
          <xdr:col>6</xdr:col>
          <xdr:colOff>28575</xdr:colOff>
          <xdr:row>149</xdr:row>
          <xdr:rowOff>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146</xdr:row>
          <xdr:rowOff>171450</xdr:rowOff>
        </xdr:from>
        <xdr:to>
          <xdr:col>6</xdr:col>
          <xdr:colOff>47625</xdr:colOff>
          <xdr:row>148</xdr:row>
          <xdr:rowOff>19050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147</xdr:row>
          <xdr:rowOff>190500</xdr:rowOff>
        </xdr:from>
        <xdr:to>
          <xdr:col>8</xdr:col>
          <xdr:colOff>28575</xdr:colOff>
          <xdr:row>149</xdr:row>
          <xdr:rowOff>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146</xdr:row>
          <xdr:rowOff>171450</xdr:rowOff>
        </xdr:from>
        <xdr:to>
          <xdr:col>8</xdr:col>
          <xdr:colOff>47625</xdr:colOff>
          <xdr:row>148</xdr:row>
          <xdr:rowOff>19050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0</xdr:rowOff>
        </xdr:from>
        <xdr:to>
          <xdr:col>10</xdr:col>
          <xdr:colOff>28575</xdr:colOff>
          <xdr:row>149</xdr:row>
          <xdr:rowOff>9525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146</xdr:row>
          <xdr:rowOff>171450</xdr:rowOff>
        </xdr:from>
        <xdr:to>
          <xdr:col>10</xdr:col>
          <xdr:colOff>47625</xdr:colOff>
          <xdr:row>148</xdr:row>
          <xdr:rowOff>19050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190500</xdr:rowOff>
        </xdr:from>
        <xdr:to>
          <xdr:col>4</xdr:col>
          <xdr:colOff>28575</xdr:colOff>
          <xdr:row>150</xdr:row>
          <xdr:rowOff>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148</xdr:row>
          <xdr:rowOff>190500</xdr:rowOff>
        </xdr:from>
        <xdr:to>
          <xdr:col>6</xdr:col>
          <xdr:colOff>28575</xdr:colOff>
          <xdr:row>150</xdr:row>
          <xdr:rowOff>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148</xdr:row>
          <xdr:rowOff>190500</xdr:rowOff>
        </xdr:from>
        <xdr:to>
          <xdr:col>8</xdr:col>
          <xdr:colOff>28575</xdr:colOff>
          <xdr:row>150</xdr:row>
          <xdr:rowOff>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190500</xdr:rowOff>
        </xdr:from>
        <xdr:to>
          <xdr:col>10</xdr:col>
          <xdr:colOff>28575</xdr:colOff>
          <xdr:row>150</xdr:row>
          <xdr:rowOff>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141</xdr:row>
          <xdr:rowOff>171450</xdr:rowOff>
        </xdr:from>
        <xdr:to>
          <xdr:col>2</xdr:col>
          <xdr:colOff>47625</xdr:colOff>
          <xdr:row>143</xdr:row>
          <xdr:rowOff>19050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155</xdr:row>
          <xdr:rowOff>0</xdr:rowOff>
        </xdr:from>
        <xdr:to>
          <xdr:col>2</xdr:col>
          <xdr:colOff>28575</xdr:colOff>
          <xdr:row>156</xdr:row>
          <xdr:rowOff>9525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153</xdr:row>
          <xdr:rowOff>161925</xdr:rowOff>
        </xdr:from>
        <xdr:to>
          <xdr:col>2</xdr:col>
          <xdr:colOff>47625</xdr:colOff>
          <xdr:row>155</xdr:row>
          <xdr:rowOff>9525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155</xdr:row>
          <xdr:rowOff>0</xdr:rowOff>
        </xdr:from>
        <xdr:to>
          <xdr:col>4</xdr:col>
          <xdr:colOff>19050</xdr:colOff>
          <xdr:row>156</xdr:row>
          <xdr:rowOff>9525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155</xdr:row>
          <xdr:rowOff>0</xdr:rowOff>
        </xdr:from>
        <xdr:to>
          <xdr:col>6</xdr:col>
          <xdr:colOff>28575</xdr:colOff>
          <xdr:row>156</xdr:row>
          <xdr:rowOff>9525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152</xdr:row>
          <xdr:rowOff>190500</xdr:rowOff>
        </xdr:from>
        <xdr:to>
          <xdr:col>2</xdr:col>
          <xdr:colOff>28575</xdr:colOff>
          <xdr:row>154</xdr:row>
          <xdr:rowOff>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151</xdr:row>
          <xdr:rowOff>180975</xdr:rowOff>
        </xdr:from>
        <xdr:to>
          <xdr:col>2</xdr:col>
          <xdr:colOff>47625</xdr:colOff>
          <xdr:row>153</xdr:row>
          <xdr:rowOff>28575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151</xdr:row>
          <xdr:rowOff>180975</xdr:rowOff>
        </xdr:from>
        <xdr:to>
          <xdr:col>4</xdr:col>
          <xdr:colOff>47625</xdr:colOff>
          <xdr:row>153</xdr:row>
          <xdr:rowOff>28575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151</xdr:row>
          <xdr:rowOff>180975</xdr:rowOff>
        </xdr:from>
        <xdr:to>
          <xdr:col>6</xdr:col>
          <xdr:colOff>47625</xdr:colOff>
          <xdr:row>153</xdr:row>
          <xdr:rowOff>28575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151</xdr:row>
          <xdr:rowOff>180975</xdr:rowOff>
        </xdr:from>
        <xdr:to>
          <xdr:col>8</xdr:col>
          <xdr:colOff>47625</xdr:colOff>
          <xdr:row>153</xdr:row>
          <xdr:rowOff>28575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151</xdr:row>
          <xdr:rowOff>180975</xdr:rowOff>
        </xdr:from>
        <xdr:to>
          <xdr:col>10</xdr:col>
          <xdr:colOff>47625</xdr:colOff>
          <xdr:row>153</xdr:row>
          <xdr:rowOff>28575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159</xdr:row>
          <xdr:rowOff>190500</xdr:rowOff>
        </xdr:from>
        <xdr:to>
          <xdr:col>2</xdr:col>
          <xdr:colOff>28575</xdr:colOff>
          <xdr:row>161</xdr:row>
          <xdr:rowOff>9525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158</xdr:row>
          <xdr:rowOff>171450</xdr:rowOff>
        </xdr:from>
        <xdr:to>
          <xdr:col>2</xdr:col>
          <xdr:colOff>38100</xdr:colOff>
          <xdr:row>160</xdr:row>
          <xdr:rowOff>19050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159</xdr:row>
          <xdr:rowOff>190500</xdr:rowOff>
        </xdr:from>
        <xdr:to>
          <xdr:col>4</xdr:col>
          <xdr:colOff>19050</xdr:colOff>
          <xdr:row>161</xdr:row>
          <xdr:rowOff>9525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159</xdr:row>
          <xdr:rowOff>190500</xdr:rowOff>
        </xdr:from>
        <xdr:to>
          <xdr:col>6</xdr:col>
          <xdr:colOff>28575</xdr:colOff>
          <xdr:row>161</xdr:row>
          <xdr:rowOff>9525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159</xdr:row>
          <xdr:rowOff>190500</xdr:rowOff>
        </xdr:from>
        <xdr:to>
          <xdr:col>8</xdr:col>
          <xdr:colOff>28575</xdr:colOff>
          <xdr:row>161</xdr:row>
          <xdr:rowOff>9525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159</xdr:row>
          <xdr:rowOff>190500</xdr:rowOff>
        </xdr:from>
        <xdr:to>
          <xdr:col>10</xdr:col>
          <xdr:colOff>28575</xdr:colOff>
          <xdr:row>161</xdr:row>
          <xdr:rowOff>9525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156</xdr:row>
          <xdr:rowOff>190500</xdr:rowOff>
        </xdr:from>
        <xdr:to>
          <xdr:col>2</xdr:col>
          <xdr:colOff>19050</xdr:colOff>
          <xdr:row>158</xdr:row>
          <xdr:rowOff>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155</xdr:row>
          <xdr:rowOff>180975</xdr:rowOff>
        </xdr:from>
        <xdr:to>
          <xdr:col>2</xdr:col>
          <xdr:colOff>38100</xdr:colOff>
          <xdr:row>157</xdr:row>
          <xdr:rowOff>28575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156</xdr:row>
          <xdr:rowOff>190500</xdr:rowOff>
        </xdr:from>
        <xdr:to>
          <xdr:col>4</xdr:col>
          <xdr:colOff>19050</xdr:colOff>
          <xdr:row>158</xdr:row>
          <xdr:rowOff>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156</xdr:row>
          <xdr:rowOff>190500</xdr:rowOff>
        </xdr:from>
        <xdr:to>
          <xdr:col>6</xdr:col>
          <xdr:colOff>28575</xdr:colOff>
          <xdr:row>158</xdr:row>
          <xdr:rowOff>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156</xdr:row>
          <xdr:rowOff>190500</xdr:rowOff>
        </xdr:from>
        <xdr:to>
          <xdr:col>8</xdr:col>
          <xdr:colOff>28575</xdr:colOff>
          <xdr:row>158</xdr:row>
          <xdr:rowOff>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156</xdr:row>
          <xdr:rowOff>190500</xdr:rowOff>
        </xdr:from>
        <xdr:to>
          <xdr:col>10</xdr:col>
          <xdr:colOff>28575</xdr:colOff>
          <xdr:row>158</xdr:row>
          <xdr:rowOff>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162</xdr:row>
          <xdr:rowOff>190500</xdr:rowOff>
        </xdr:from>
        <xdr:to>
          <xdr:col>2</xdr:col>
          <xdr:colOff>38100</xdr:colOff>
          <xdr:row>164</xdr:row>
          <xdr:rowOff>0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161</xdr:row>
          <xdr:rowOff>180975</xdr:rowOff>
        </xdr:from>
        <xdr:to>
          <xdr:col>2</xdr:col>
          <xdr:colOff>47625</xdr:colOff>
          <xdr:row>163</xdr:row>
          <xdr:rowOff>28575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163</xdr:row>
          <xdr:rowOff>190500</xdr:rowOff>
        </xdr:from>
        <xdr:to>
          <xdr:col>2</xdr:col>
          <xdr:colOff>19050</xdr:colOff>
          <xdr:row>165</xdr:row>
          <xdr:rowOff>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160</xdr:row>
          <xdr:rowOff>190500</xdr:rowOff>
        </xdr:from>
        <xdr:to>
          <xdr:col>2</xdr:col>
          <xdr:colOff>38100</xdr:colOff>
          <xdr:row>162</xdr:row>
          <xdr:rowOff>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160</xdr:row>
          <xdr:rowOff>190500</xdr:rowOff>
        </xdr:from>
        <xdr:to>
          <xdr:col>4</xdr:col>
          <xdr:colOff>19050</xdr:colOff>
          <xdr:row>162</xdr:row>
          <xdr:rowOff>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160</xdr:row>
          <xdr:rowOff>190500</xdr:rowOff>
        </xdr:from>
        <xdr:to>
          <xdr:col>6</xdr:col>
          <xdr:colOff>28575</xdr:colOff>
          <xdr:row>162</xdr:row>
          <xdr:rowOff>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0</xdr:rowOff>
        </xdr:from>
        <xdr:to>
          <xdr:col>8</xdr:col>
          <xdr:colOff>19050</xdr:colOff>
          <xdr:row>162</xdr:row>
          <xdr:rowOff>9525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160</xdr:row>
          <xdr:rowOff>190500</xdr:rowOff>
        </xdr:from>
        <xdr:to>
          <xdr:col>10</xdr:col>
          <xdr:colOff>28575</xdr:colOff>
          <xdr:row>162</xdr:row>
          <xdr:rowOff>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0</xdr:rowOff>
        </xdr:from>
        <xdr:to>
          <xdr:col>4</xdr:col>
          <xdr:colOff>28575</xdr:colOff>
          <xdr:row>163</xdr:row>
          <xdr:rowOff>9525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161</xdr:row>
          <xdr:rowOff>190500</xdr:rowOff>
        </xdr:from>
        <xdr:to>
          <xdr:col>6</xdr:col>
          <xdr:colOff>19050</xdr:colOff>
          <xdr:row>163</xdr:row>
          <xdr:rowOff>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190500</xdr:rowOff>
        </xdr:from>
        <xdr:to>
          <xdr:col>8</xdr:col>
          <xdr:colOff>28575</xdr:colOff>
          <xdr:row>163</xdr:row>
          <xdr:rowOff>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161</xdr:row>
          <xdr:rowOff>190500</xdr:rowOff>
        </xdr:from>
        <xdr:to>
          <xdr:col>10</xdr:col>
          <xdr:colOff>19050</xdr:colOff>
          <xdr:row>163</xdr:row>
          <xdr:rowOff>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81</xdr:row>
          <xdr:rowOff>190500</xdr:rowOff>
        </xdr:from>
        <xdr:to>
          <xdr:col>6</xdr:col>
          <xdr:colOff>19050</xdr:colOff>
          <xdr:row>83</xdr:row>
          <xdr:rowOff>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42</xdr:row>
          <xdr:rowOff>171450</xdr:rowOff>
        </xdr:from>
        <xdr:to>
          <xdr:col>4</xdr:col>
          <xdr:colOff>47625</xdr:colOff>
          <xdr:row>44</xdr:row>
          <xdr:rowOff>19050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42</xdr:row>
          <xdr:rowOff>171450</xdr:rowOff>
        </xdr:from>
        <xdr:to>
          <xdr:col>6</xdr:col>
          <xdr:colOff>47625</xdr:colOff>
          <xdr:row>44</xdr:row>
          <xdr:rowOff>19050</xdr:rowOff>
        </xdr:to>
        <xdr:sp macro="" textlink="">
          <xdr:nvSpPr>
            <xdr:cNvPr id="3072" name="Check Box 1024" hidden="1">
              <a:extLst>
                <a:ext uri="{63B3BB69-23CF-44E3-9099-C40C66FF867C}">
                  <a14:compatExt spid="_x0000_s3072"/>
                </a:ext>
                <a:ext uri="{FF2B5EF4-FFF2-40B4-BE49-F238E27FC236}">
                  <a16:creationId xmlns:a16="http://schemas.microsoft.com/office/drawing/2014/main" id="{00000000-0008-0000-0000-00000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171450</xdr:rowOff>
        </xdr:from>
        <xdr:to>
          <xdr:col>8</xdr:col>
          <xdr:colOff>47625</xdr:colOff>
          <xdr:row>44</xdr:row>
          <xdr:rowOff>19050</xdr:rowOff>
        </xdr:to>
        <xdr:sp macro="" textlink="">
          <xdr:nvSpPr>
            <xdr:cNvPr id="3073" name="Check Box 1025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171450</xdr:rowOff>
        </xdr:from>
        <xdr:to>
          <xdr:col>2</xdr:col>
          <xdr:colOff>47625</xdr:colOff>
          <xdr:row>58</xdr:row>
          <xdr:rowOff>19050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171450</xdr:rowOff>
        </xdr:from>
        <xdr:to>
          <xdr:col>4</xdr:col>
          <xdr:colOff>19050</xdr:colOff>
          <xdr:row>58</xdr:row>
          <xdr:rowOff>19050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161925</xdr:rowOff>
        </xdr:from>
        <xdr:to>
          <xdr:col>2</xdr:col>
          <xdr:colOff>38100</xdr:colOff>
          <xdr:row>51</xdr:row>
          <xdr:rowOff>9525</xdr:rowOff>
        </xdr:to>
        <xdr:sp macro="" textlink="">
          <xdr:nvSpPr>
            <xdr:cNvPr id="3077" name="Check Box 1029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47</xdr:row>
          <xdr:rowOff>190500</xdr:rowOff>
        </xdr:from>
        <xdr:to>
          <xdr:col>10</xdr:col>
          <xdr:colOff>28575</xdr:colOff>
          <xdr:row>49</xdr:row>
          <xdr:rowOff>38100</xdr:rowOff>
        </xdr:to>
        <xdr:sp macro="" textlink="">
          <xdr:nvSpPr>
            <xdr:cNvPr id="3078" name="Check Box 1030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47</xdr:row>
          <xdr:rowOff>180975</xdr:rowOff>
        </xdr:from>
        <xdr:to>
          <xdr:col>8</xdr:col>
          <xdr:colOff>9525</xdr:colOff>
          <xdr:row>49</xdr:row>
          <xdr:rowOff>28575</xdr:rowOff>
        </xdr:to>
        <xdr:sp macro="" textlink="">
          <xdr:nvSpPr>
            <xdr:cNvPr id="3079" name="Check Box 1031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180975</xdr:rowOff>
        </xdr:from>
        <xdr:to>
          <xdr:col>2</xdr:col>
          <xdr:colOff>38100</xdr:colOff>
          <xdr:row>50</xdr:row>
          <xdr:rowOff>28575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180975</xdr:rowOff>
        </xdr:from>
        <xdr:to>
          <xdr:col>6</xdr:col>
          <xdr:colOff>28575</xdr:colOff>
          <xdr:row>90</xdr:row>
          <xdr:rowOff>190500</xdr:rowOff>
        </xdr:to>
        <xdr:sp macro="" textlink="">
          <xdr:nvSpPr>
            <xdr:cNvPr id="3082" name="Check Box 1034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120</xdr:row>
          <xdr:rowOff>171450</xdr:rowOff>
        </xdr:from>
        <xdr:to>
          <xdr:col>2</xdr:col>
          <xdr:colOff>28575</xdr:colOff>
          <xdr:row>122</xdr:row>
          <xdr:rowOff>19050</xdr:rowOff>
        </xdr:to>
        <xdr:sp macro="" textlink="">
          <xdr:nvSpPr>
            <xdr:cNvPr id="3083" name="Check Box 1035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190500</xdr:rowOff>
        </xdr:from>
        <xdr:to>
          <xdr:col>2</xdr:col>
          <xdr:colOff>28575</xdr:colOff>
          <xdr:row>139</xdr:row>
          <xdr:rowOff>0</xdr:rowOff>
        </xdr:to>
        <xdr:sp macro="" textlink="">
          <xdr:nvSpPr>
            <xdr:cNvPr id="3085" name="Check Box 1037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190500</xdr:rowOff>
        </xdr:from>
        <xdr:to>
          <xdr:col>4</xdr:col>
          <xdr:colOff>19050</xdr:colOff>
          <xdr:row>139</xdr:row>
          <xdr:rowOff>0</xdr:rowOff>
        </xdr:to>
        <xdr:sp macro="" textlink="">
          <xdr:nvSpPr>
            <xdr:cNvPr id="3086" name="Check Box 1038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190500</xdr:rowOff>
        </xdr:from>
        <xdr:to>
          <xdr:col>4</xdr:col>
          <xdr:colOff>28575</xdr:colOff>
          <xdr:row>164</xdr:row>
          <xdr:rowOff>0</xdr:rowOff>
        </xdr:to>
        <xdr:sp macro="" textlink="">
          <xdr:nvSpPr>
            <xdr:cNvPr id="3087" name="Check Box 1039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157</xdr:row>
          <xdr:rowOff>190500</xdr:rowOff>
        </xdr:from>
        <xdr:to>
          <xdr:col>4</xdr:col>
          <xdr:colOff>19050</xdr:colOff>
          <xdr:row>159</xdr:row>
          <xdr:rowOff>0</xdr:rowOff>
        </xdr:to>
        <xdr:sp macro="" textlink="">
          <xdr:nvSpPr>
            <xdr:cNvPr id="3088" name="Check Box 1040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157</xdr:row>
          <xdr:rowOff>190500</xdr:rowOff>
        </xdr:from>
        <xdr:to>
          <xdr:col>2</xdr:col>
          <xdr:colOff>9525</xdr:colOff>
          <xdr:row>159</xdr:row>
          <xdr:rowOff>0</xdr:rowOff>
        </xdr:to>
        <xdr:sp macro="" textlink="">
          <xdr:nvSpPr>
            <xdr:cNvPr id="3089" name="Check Box 1041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137</xdr:row>
          <xdr:rowOff>190500</xdr:rowOff>
        </xdr:from>
        <xdr:to>
          <xdr:col>6</xdr:col>
          <xdr:colOff>28575</xdr:colOff>
          <xdr:row>139</xdr:row>
          <xdr:rowOff>0</xdr:rowOff>
        </xdr:to>
        <xdr:sp macro="" textlink="">
          <xdr:nvSpPr>
            <xdr:cNvPr id="3090" name="Check Box 1042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137</xdr:row>
          <xdr:rowOff>190500</xdr:rowOff>
        </xdr:from>
        <xdr:to>
          <xdr:col>8</xdr:col>
          <xdr:colOff>28575</xdr:colOff>
          <xdr:row>139</xdr:row>
          <xdr:rowOff>0</xdr:rowOff>
        </xdr:to>
        <xdr:sp macro="" textlink="">
          <xdr:nvSpPr>
            <xdr:cNvPr id="3091" name="Check Box 1043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150</xdr:row>
          <xdr:rowOff>190500</xdr:rowOff>
        </xdr:from>
        <xdr:to>
          <xdr:col>2</xdr:col>
          <xdr:colOff>28575</xdr:colOff>
          <xdr:row>152</xdr:row>
          <xdr:rowOff>0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161925</xdr:rowOff>
        </xdr:from>
        <xdr:to>
          <xdr:col>10</xdr:col>
          <xdr:colOff>38100</xdr:colOff>
          <xdr:row>44</xdr:row>
          <xdr:rowOff>9525</xdr:rowOff>
        </xdr:to>
        <xdr:sp macro="" textlink="">
          <xdr:nvSpPr>
            <xdr:cNvPr id="3095" name="Check Box 1047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48</xdr:row>
          <xdr:rowOff>171450</xdr:rowOff>
        </xdr:from>
        <xdr:to>
          <xdr:col>4</xdr:col>
          <xdr:colOff>38100</xdr:colOff>
          <xdr:row>50</xdr:row>
          <xdr:rowOff>19050</xdr:rowOff>
        </xdr:to>
        <xdr:sp macro="" textlink="">
          <xdr:nvSpPr>
            <xdr:cNvPr id="3096" name="Check Box 1048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190500</xdr:rowOff>
        </xdr:from>
        <xdr:to>
          <xdr:col>2</xdr:col>
          <xdr:colOff>28575</xdr:colOff>
          <xdr:row>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171450</xdr:rowOff>
        </xdr:from>
        <xdr:to>
          <xdr:col>2</xdr:col>
          <xdr:colOff>47625</xdr:colOff>
          <xdr:row>6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171450</xdr:rowOff>
        </xdr:from>
        <xdr:to>
          <xdr:col>4</xdr:col>
          <xdr:colOff>38100</xdr:colOff>
          <xdr:row>5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171450</xdr:rowOff>
        </xdr:from>
        <xdr:to>
          <xdr:col>2</xdr:col>
          <xdr:colOff>47625</xdr:colOff>
          <xdr:row>10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171450</xdr:rowOff>
        </xdr:from>
        <xdr:to>
          <xdr:col>2</xdr:col>
          <xdr:colOff>47625</xdr:colOff>
          <xdr:row>12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171450</xdr:rowOff>
        </xdr:from>
        <xdr:to>
          <xdr:col>2</xdr:col>
          <xdr:colOff>47625</xdr:colOff>
          <xdr:row>13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180975</xdr:rowOff>
        </xdr:from>
        <xdr:to>
          <xdr:col>2</xdr:col>
          <xdr:colOff>47625</xdr:colOff>
          <xdr:row>15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190500</xdr:rowOff>
        </xdr:from>
        <xdr:to>
          <xdr:col>2</xdr:col>
          <xdr:colOff>28575</xdr:colOff>
          <xdr:row>18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171450</xdr:rowOff>
        </xdr:from>
        <xdr:to>
          <xdr:col>2</xdr:col>
          <xdr:colOff>47625</xdr:colOff>
          <xdr:row>16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171450</xdr:rowOff>
        </xdr:from>
        <xdr:to>
          <xdr:col>2</xdr:col>
          <xdr:colOff>47625</xdr:colOff>
          <xdr:row>17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180975</xdr:rowOff>
        </xdr:from>
        <xdr:to>
          <xdr:col>2</xdr:col>
          <xdr:colOff>28575</xdr:colOff>
          <xdr:row>21</xdr:row>
          <xdr:rowOff>190500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190500</xdr:rowOff>
        </xdr:from>
        <xdr:to>
          <xdr:col>2</xdr:col>
          <xdr:colOff>47625</xdr:colOff>
          <xdr:row>20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180975</xdr:rowOff>
        </xdr:from>
        <xdr:to>
          <xdr:col>2</xdr:col>
          <xdr:colOff>28575</xdr:colOff>
          <xdr:row>25</xdr:row>
          <xdr:rowOff>190500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190500</xdr:rowOff>
        </xdr:from>
        <xdr:to>
          <xdr:col>2</xdr:col>
          <xdr:colOff>47625</xdr:colOff>
          <xdr:row>24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171450</xdr:rowOff>
        </xdr:from>
        <xdr:to>
          <xdr:col>2</xdr:col>
          <xdr:colOff>47625</xdr:colOff>
          <xdr:row>25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171450</xdr:rowOff>
        </xdr:from>
        <xdr:to>
          <xdr:col>2</xdr:col>
          <xdr:colOff>47625</xdr:colOff>
          <xdr:row>27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180975</xdr:rowOff>
        </xdr:from>
        <xdr:to>
          <xdr:col>2</xdr:col>
          <xdr:colOff>28575</xdr:colOff>
          <xdr:row>29</xdr:row>
          <xdr:rowOff>190500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180975</xdr:rowOff>
        </xdr:from>
        <xdr:to>
          <xdr:col>2</xdr:col>
          <xdr:colOff>47625</xdr:colOff>
          <xdr:row>28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171450</xdr:rowOff>
        </xdr:from>
        <xdr:to>
          <xdr:col>2</xdr:col>
          <xdr:colOff>47625</xdr:colOff>
          <xdr:row>7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190500</xdr:rowOff>
        </xdr:from>
        <xdr:to>
          <xdr:col>4</xdr:col>
          <xdr:colOff>28575</xdr:colOff>
          <xdr:row>8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171450</xdr:rowOff>
        </xdr:from>
        <xdr:to>
          <xdr:col>2</xdr:col>
          <xdr:colOff>47625</xdr:colOff>
          <xdr:row>9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190500</xdr:rowOff>
        </xdr:from>
        <xdr:to>
          <xdr:col>4</xdr:col>
          <xdr:colOff>28575</xdr:colOff>
          <xdr:row>13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171450</xdr:rowOff>
        </xdr:from>
        <xdr:to>
          <xdr:col>4</xdr:col>
          <xdr:colOff>38100</xdr:colOff>
          <xdr:row>11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180975</xdr:rowOff>
        </xdr:from>
        <xdr:to>
          <xdr:col>4</xdr:col>
          <xdr:colOff>28575</xdr:colOff>
          <xdr:row>17</xdr:row>
          <xdr:rowOff>190500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171450</xdr:rowOff>
        </xdr:from>
        <xdr:to>
          <xdr:col>4</xdr:col>
          <xdr:colOff>38100</xdr:colOff>
          <xdr:row>15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171450</xdr:rowOff>
        </xdr:from>
        <xdr:to>
          <xdr:col>4</xdr:col>
          <xdr:colOff>38100</xdr:colOff>
          <xdr:row>16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180975</xdr:rowOff>
        </xdr:from>
        <xdr:to>
          <xdr:col>4</xdr:col>
          <xdr:colOff>28575</xdr:colOff>
          <xdr:row>21</xdr:row>
          <xdr:rowOff>190500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180975</xdr:rowOff>
        </xdr:from>
        <xdr:to>
          <xdr:col>4</xdr:col>
          <xdr:colOff>38100</xdr:colOff>
          <xdr:row>20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180975</xdr:rowOff>
        </xdr:from>
        <xdr:to>
          <xdr:col>4</xdr:col>
          <xdr:colOff>38100</xdr:colOff>
          <xdr:row>24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171450</xdr:rowOff>
        </xdr:from>
        <xdr:to>
          <xdr:col>4</xdr:col>
          <xdr:colOff>38100</xdr:colOff>
          <xdr:row>27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180975</xdr:rowOff>
        </xdr:from>
        <xdr:to>
          <xdr:col>4</xdr:col>
          <xdr:colOff>28575</xdr:colOff>
          <xdr:row>29</xdr:row>
          <xdr:rowOff>190500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180975</xdr:rowOff>
        </xdr:from>
        <xdr:to>
          <xdr:col>4</xdr:col>
          <xdr:colOff>38100</xdr:colOff>
          <xdr:row>28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180975</xdr:rowOff>
        </xdr:from>
        <xdr:to>
          <xdr:col>6</xdr:col>
          <xdr:colOff>28575</xdr:colOff>
          <xdr:row>7</xdr:row>
          <xdr:rowOff>190500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171450</xdr:rowOff>
        </xdr:from>
        <xdr:to>
          <xdr:col>6</xdr:col>
          <xdr:colOff>38100</xdr:colOff>
          <xdr:row>5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180975</xdr:rowOff>
        </xdr:from>
        <xdr:to>
          <xdr:col>6</xdr:col>
          <xdr:colOff>28575</xdr:colOff>
          <xdr:row>12</xdr:row>
          <xdr:rowOff>190500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171450</xdr:rowOff>
        </xdr:from>
        <xdr:to>
          <xdr:col>6</xdr:col>
          <xdr:colOff>38100</xdr:colOff>
          <xdr:row>11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171450</xdr:rowOff>
        </xdr:from>
        <xdr:to>
          <xdr:col>6</xdr:col>
          <xdr:colOff>38100</xdr:colOff>
          <xdr:row>15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180975</xdr:rowOff>
        </xdr:from>
        <xdr:to>
          <xdr:col>6</xdr:col>
          <xdr:colOff>28575</xdr:colOff>
          <xdr:row>21</xdr:row>
          <xdr:rowOff>190500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171450</xdr:rowOff>
        </xdr:from>
        <xdr:to>
          <xdr:col>6</xdr:col>
          <xdr:colOff>47625</xdr:colOff>
          <xdr:row>24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171450</xdr:rowOff>
        </xdr:from>
        <xdr:to>
          <xdr:col>6</xdr:col>
          <xdr:colOff>47625</xdr:colOff>
          <xdr:row>27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180975</xdr:rowOff>
        </xdr:from>
        <xdr:to>
          <xdr:col>6</xdr:col>
          <xdr:colOff>28575</xdr:colOff>
          <xdr:row>29</xdr:row>
          <xdr:rowOff>190500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180975</xdr:rowOff>
        </xdr:from>
        <xdr:to>
          <xdr:col>8</xdr:col>
          <xdr:colOff>38100</xdr:colOff>
          <xdr:row>7</xdr:row>
          <xdr:rowOff>190500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171450</xdr:rowOff>
        </xdr:from>
        <xdr:to>
          <xdr:col>8</xdr:col>
          <xdr:colOff>47625</xdr:colOff>
          <xdr:row>5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180975</xdr:rowOff>
        </xdr:from>
        <xdr:to>
          <xdr:col>8</xdr:col>
          <xdr:colOff>38100</xdr:colOff>
          <xdr:row>12</xdr:row>
          <xdr:rowOff>190500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180975</xdr:rowOff>
        </xdr:from>
        <xdr:to>
          <xdr:col>8</xdr:col>
          <xdr:colOff>28575</xdr:colOff>
          <xdr:row>17</xdr:row>
          <xdr:rowOff>190500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171450</xdr:rowOff>
        </xdr:from>
        <xdr:to>
          <xdr:col>8</xdr:col>
          <xdr:colOff>47625</xdr:colOff>
          <xdr:row>15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180975</xdr:rowOff>
        </xdr:from>
        <xdr:to>
          <xdr:col>8</xdr:col>
          <xdr:colOff>28575</xdr:colOff>
          <xdr:row>21</xdr:row>
          <xdr:rowOff>190500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171450</xdr:rowOff>
        </xdr:from>
        <xdr:to>
          <xdr:col>8</xdr:col>
          <xdr:colOff>47625</xdr:colOff>
          <xdr:row>24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171450</xdr:rowOff>
        </xdr:from>
        <xdr:to>
          <xdr:col>8</xdr:col>
          <xdr:colOff>47625</xdr:colOff>
          <xdr:row>27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180975</xdr:rowOff>
        </xdr:from>
        <xdr:to>
          <xdr:col>8</xdr:col>
          <xdr:colOff>28575</xdr:colOff>
          <xdr:row>29</xdr:row>
          <xdr:rowOff>190500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190500</xdr:rowOff>
        </xdr:from>
        <xdr:to>
          <xdr:col>10</xdr:col>
          <xdr:colOff>38100</xdr:colOff>
          <xdr:row>8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180975</xdr:rowOff>
        </xdr:from>
        <xdr:to>
          <xdr:col>10</xdr:col>
          <xdr:colOff>47625</xdr:colOff>
          <xdr:row>5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190500</xdr:rowOff>
        </xdr:from>
        <xdr:to>
          <xdr:col>10</xdr:col>
          <xdr:colOff>38100</xdr:colOff>
          <xdr:row>13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190500</xdr:rowOff>
        </xdr:from>
        <xdr:to>
          <xdr:col>10</xdr:col>
          <xdr:colOff>28575</xdr:colOff>
          <xdr:row>18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171450</xdr:rowOff>
        </xdr:from>
        <xdr:to>
          <xdr:col>10</xdr:col>
          <xdr:colOff>47625</xdr:colOff>
          <xdr:row>15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180975</xdr:rowOff>
        </xdr:from>
        <xdr:to>
          <xdr:col>10</xdr:col>
          <xdr:colOff>47625</xdr:colOff>
          <xdr:row>24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171450</xdr:rowOff>
        </xdr:from>
        <xdr:to>
          <xdr:col>10</xdr:col>
          <xdr:colOff>47625</xdr:colOff>
          <xdr:row>27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180975</xdr:rowOff>
        </xdr:from>
        <xdr:to>
          <xdr:col>10</xdr:col>
          <xdr:colOff>28575</xdr:colOff>
          <xdr:row>29</xdr:row>
          <xdr:rowOff>190500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180975</xdr:rowOff>
        </xdr:from>
        <xdr:to>
          <xdr:col>2</xdr:col>
          <xdr:colOff>47625</xdr:colOff>
          <xdr:row>11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180975</xdr:rowOff>
        </xdr:from>
        <xdr:to>
          <xdr:col>2</xdr:col>
          <xdr:colOff>28575</xdr:colOff>
          <xdr:row>33</xdr:row>
          <xdr:rowOff>190500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161925</xdr:rowOff>
        </xdr:from>
        <xdr:to>
          <xdr:col>2</xdr:col>
          <xdr:colOff>47625</xdr:colOff>
          <xdr:row>32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180975</xdr:rowOff>
        </xdr:from>
        <xdr:to>
          <xdr:col>2</xdr:col>
          <xdr:colOff>28575</xdr:colOff>
          <xdr:row>37</xdr:row>
          <xdr:rowOff>190500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190500</xdr:rowOff>
        </xdr:from>
        <xdr:to>
          <xdr:col>2</xdr:col>
          <xdr:colOff>47625</xdr:colOff>
          <xdr:row>36</xdr:row>
          <xdr:rowOff>38100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171450</xdr:rowOff>
        </xdr:from>
        <xdr:to>
          <xdr:col>2</xdr:col>
          <xdr:colOff>47625</xdr:colOff>
          <xdr:row>37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180975</xdr:rowOff>
        </xdr:from>
        <xdr:to>
          <xdr:col>4</xdr:col>
          <xdr:colOff>28575</xdr:colOff>
          <xdr:row>33</xdr:row>
          <xdr:rowOff>190500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171450</xdr:rowOff>
        </xdr:from>
        <xdr:to>
          <xdr:col>4</xdr:col>
          <xdr:colOff>38100</xdr:colOff>
          <xdr:row>32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180975</xdr:rowOff>
        </xdr:from>
        <xdr:to>
          <xdr:col>4</xdr:col>
          <xdr:colOff>28575</xdr:colOff>
          <xdr:row>37</xdr:row>
          <xdr:rowOff>190500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180975</xdr:rowOff>
        </xdr:from>
        <xdr:to>
          <xdr:col>4</xdr:col>
          <xdr:colOff>38100</xdr:colOff>
          <xdr:row>36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161925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180975</xdr:rowOff>
        </xdr:from>
        <xdr:to>
          <xdr:col>6</xdr:col>
          <xdr:colOff>28575</xdr:colOff>
          <xdr:row>33</xdr:row>
          <xdr:rowOff>190500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180975</xdr:rowOff>
        </xdr:from>
        <xdr:to>
          <xdr:col>6</xdr:col>
          <xdr:colOff>28575</xdr:colOff>
          <xdr:row>37</xdr:row>
          <xdr:rowOff>190500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171450</xdr:rowOff>
        </xdr:from>
        <xdr:to>
          <xdr:col>6</xdr:col>
          <xdr:colOff>47625</xdr:colOff>
          <xdr:row>36</xdr:row>
          <xdr:rowOff>19050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161925</xdr:rowOff>
        </xdr:from>
        <xdr:to>
          <xdr:col>6</xdr:col>
          <xdr:colOff>47625</xdr:colOff>
          <xdr:row>37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180975</xdr:rowOff>
        </xdr:from>
        <xdr:to>
          <xdr:col>8</xdr:col>
          <xdr:colOff>28575</xdr:colOff>
          <xdr:row>33</xdr:row>
          <xdr:rowOff>190500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8</xdr:col>
          <xdr:colOff>47625</xdr:colOff>
          <xdr:row>36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161925</xdr:rowOff>
        </xdr:from>
        <xdr:to>
          <xdr:col>8</xdr:col>
          <xdr:colOff>47625</xdr:colOff>
          <xdr:row>37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32</xdr:row>
          <xdr:rowOff>180975</xdr:rowOff>
        </xdr:from>
        <xdr:to>
          <xdr:col>10</xdr:col>
          <xdr:colOff>28575</xdr:colOff>
          <xdr:row>33</xdr:row>
          <xdr:rowOff>190500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180975</xdr:rowOff>
        </xdr:from>
        <xdr:to>
          <xdr:col>10</xdr:col>
          <xdr:colOff>47625</xdr:colOff>
          <xdr:row>36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161925</xdr:rowOff>
        </xdr:from>
        <xdr:to>
          <xdr:col>10</xdr:col>
          <xdr:colOff>47625</xdr:colOff>
          <xdr:row>37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180975</xdr:rowOff>
        </xdr:from>
        <xdr:to>
          <xdr:col>2</xdr:col>
          <xdr:colOff>28575</xdr:colOff>
          <xdr:row>41</xdr:row>
          <xdr:rowOff>190500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180975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171450</xdr:rowOff>
        </xdr:from>
        <xdr:to>
          <xdr:col>2</xdr:col>
          <xdr:colOff>47625</xdr:colOff>
          <xdr:row>43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190500</xdr:rowOff>
        </xdr:from>
        <xdr:to>
          <xdr:col>2</xdr:col>
          <xdr:colOff>28575</xdr:colOff>
          <xdr:row>46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171450</xdr:rowOff>
        </xdr:from>
        <xdr:to>
          <xdr:col>2</xdr:col>
          <xdr:colOff>47625</xdr:colOff>
          <xdr:row>44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171450</xdr:rowOff>
        </xdr:from>
        <xdr:to>
          <xdr:col>2</xdr:col>
          <xdr:colOff>47625</xdr:colOff>
          <xdr:row>47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180975</xdr:rowOff>
        </xdr:from>
        <xdr:to>
          <xdr:col>4</xdr:col>
          <xdr:colOff>28575</xdr:colOff>
          <xdr:row>41</xdr:row>
          <xdr:rowOff>190500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171450</xdr:rowOff>
        </xdr:from>
        <xdr:to>
          <xdr:col>4</xdr:col>
          <xdr:colOff>38100</xdr:colOff>
          <xdr:row>40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171450</xdr:rowOff>
        </xdr:from>
        <xdr:to>
          <xdr:col>4</xdr:col>
          <xdr:colOff>38100</xdr:colOff>
          <xdr:row>43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190500</xdr:rowOff>
        </xdr:from>
        <xdr:to>
          <xdr:col>4</xdr:col>
          <xdr:colOff>28575</xdr:colOff>
          <xdr:row>46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180975</xdr:rowOff>
        </xdr:from>
        <xdr:to>
          <xdr:col>6</xdr:col>
          <xdr:colOff>28575</xdr:colOff>
          <xdr:row>41</xdr:row>
          <xdr:rowOff>190500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180975</xdr:rowOff>
        </xdr:from>
        <xdr:to>
          <xdr:col>6</xdr:col>
          <xdr:colOff>47625</xdr:colOff>
          <xdr:row>40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41</xdr:row>
          <xdr:rowOff>171450</xdr:rowOff>
        </xdr:from>
        <xdr:to>
          <xdr:col>6</xdr:col>
          <xdr:colOff>47625</xdr:colOff>
          <xdr:row>43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190500</xdr:rowOff>
        </xdr:from>
        <xdr:to>
          <xdr:col>6</xdr:col>
          <xdr:colOff>28575</xdr:colOff>
          <xdr:row>46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180975</xdr:rowOff>
        </xdr:from>
        <xdr:to>
          <xdr:col>8</xdr:col>
          <xdr:colOff>28575</xdr:colOff>
          <xdr:row>41</xdr:row>
          <xdr:rowOff>190500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180975</xdr:rowOff>
        </xdr:from>
        <xdr:to>
          <xdr:col>8</xdr:col>
          <xdr:colOff>47625</xdr:colOff>
          <xdr:row>40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171450</xdr:rowOff>
        </xdr:from>
        <xdr:to>
          <xdr:col>8</xdr:col>
          <xdr:colOff>47625</xdr:colOff>
          <xdr:row>43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190500</xdr:rowOff>
        </xdr:from>
        <xdr:to>
          <xdr:col>8</xdr:col>
          <xdr:colOff>28575</xdr:colOff>
          <xdr:row>46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40</xdr:row>
          <xdr:rowOff>180975</xdr:rowOff>
        </xdr:from>
        <xdr:to>
          <xdr:col>10</xdr:col>
          <xdr:colOff>28575</xdr:colOff>
          <xdr:row>41</xdr:row>
          <xdr:rowOff>190500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180975</xdr:rowOff>
        </xdr:from>
        <xdr:to>
          <xdr:col>10</xdr:col>
          <xdr:colOff>47625</xdr:colOff>
          <xdr:row>40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171450</xdr:rowOff>
        </xdr:from>
        <xdr:to>
          <xdr:col>10</xdr:col>
          <xdr:colOff>47625</xdr:colOff>
          <xdr:row>43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190500</xdr:rowOff>
        </xdr:from>
        <xdr:to>
          <xdr:col>10</xdr:col>
          <xdr:colOff>28575</xdr:colOff>
          <xdr:row>46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171450</xdr:rowOff>
        </xdr:from>
        <xdr:to>
          <xdr:col>2</xdr:col>
          <xdr:colOff>47625</xdr:colOff>
          <xdr:row>49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50</xdr:row>
          <xdr:rowOff>171450</xdr:rowOff>
        </xdr:from>
        <xdr:to>
          <xdr:col>2</xdr:col>
          <xdr:colOff>47625</xdr:colOff>
          <xdr:row>52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180975</xdr:rowOff>
        </xdr:from>
        <xdr:to>
          <xdr:col>2</xdr:col>
          <xdr:colOff>28575</xdr:colOff>
          <xdr:row>58</xdr:row>
          <xdr:rowOff>190500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180975</xdr:rowOff>
        </xdr:from>
        <xdr:to>
          <xdr:col>2</xdr:col>
          <xdr:colOff>47625</xdr:colOff>
          <xdr:row>58</xdr:row>
          <xdr:rowOff>28575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180975</xdr:rowOff>
        </xdr:from>
        <xdr:to>
          <xdr:col>2</xdr:col>
          <xdr:colOff>47625</xdr:colOff>
          <xdr:row>60</xdr:row>
          <xdr:rowOff>28575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171450</xdr:rowOff>
        </xdr:from>
        <xdr:to>
          <xdr:col>4</xdr:col>
          <xdr:colOff>38100</xdr:colOff>
          <xdr:row>49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50</xdr:row>
          <xdr:rowOff>161925</xdr:rowOff>
        </xdr:from>
        <xdr:to>
          <xdr:col>4</xdr:col>
          <xdr:colOff>38100</xdr:colOff>
          <xdr:row>52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180975</xdr:rowOff>
        </xdr:from>
        <xdr:to>
          <xdr:col>4</xdr:col>
          <xdr:colOff>38100</xdr:colOff>
          <xdr:row>58</xdr:row>
          <xdr:rowOff>28575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180975</xdr:rowOff>
        </xdr:from>
        <xdr:to>
          <xdr:col>4</xdr:col>
          <xdr:colOff>38100</xdr:colOff>
          <xdr:row>60</xdr:row>
          <xdr:rowOff>28575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171450</xdr:rowOff>
        </xdr:from>
        <xdr:to>
          <xdr:col>6</xdr:col>
          <xdr:colOff>47625</xdr:colOff>
          <xdr:row>49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50</xdr:row>
          <xdr:rowOff>171450</xdr:rowOff>
        </xdr:from>
        <xdr:to>
          <xdr:col>6</xdr:col>
          <xdr:colOff>47625</xdr:colOff>
          <xdr:row>52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180975</xdr:rowOff>
        </xdr:from>
        <xdr:to>
          <xdr:col>6</xdr:col>
          <xdr:colOff>47625</xdr:colOff>
          <xdr:row>60</xdr:row>
          <xdr:rowOff>28575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50</xdr:row>
          <xdr:rowOff>171450</xdr:rowOff>
        </xdr:from>
        <xdr:to>
          <xdr:col>8</xdr:col>
          <xdr:colOff>47625</xdr:colOff>
          <xdr:row>52</xdr:row>
          <xdr:rowOff>19050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58</xdr:row>
          <xdr:rowOff>180975</xdr:rowOff>
        </xdr:from>
        <xdr:to>
          <xdr:col>8</xdr:col>
          <xdr:colOff>47625</xdr:colOff>
          <xdr:row>60</xdr:row>
          <xdr:rowOff>28575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171450</xdr:rowOff>
        </xdr:from>
        <xdr:to>
          <xdr:col>10</xdr:col>
          <xdr:colOff>47625</xdr:colOff>
          <xdr:row>52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180975</xdr:rowOff>
        </xdr:from>
        <xdr:to>
          <xdr:col>10</xdr:col>
          <xdr:colOff>47625</xdr:colOff>
          <xdr:row>60</xdr:row>
          <xdr:rowOff>28575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190500</xdr:rowOff>
        </xdr:from>
        <xdr:to>
          <xdr:col>2</xdr:col>
          <xdr:colOff>28575</xdr:colOff>
          <xdr:row>63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190500</xdr:rowOff>
        </xdr:from>
        <xdr:to>
          <xdr:col>2</xdr:col>
          <xdr:colOff>47625</xdr:colOff>
          <xdr:row>61</xdr:row>
          <xdr:rowOff>38100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171450</xdr:rowOff>
        </xdr:from>
        <xdr:to>
          <xdr:col>2</xdr:col>
          <xdr:colOff>47625</xdr:colOff>
          <xdr:row>62</xdr:row>
          <xdr:rowOff>19050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171450</xdr:rowOff>
        </xdr:from>
        <xdr:to>
          <xdr:col>2</xdr:col>
          <xdr:colOff>47625</xdr:colOff>
          <xdr:row>64</xdr:row>
          <xdr:rowOff>19050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180975</xdr:rowOff>
        </xdr:from>
        <xdr:to>
          <xdr:col>2</xdr:col>
          <xdr:colOff>28575</xdr:colOff>
          <xdr:row>66</xdr:row>
          <xdr:rowOff>190500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63</xdr:row>
          <xdr:rowOff>180975</xdr:rowOff>
        </xdr:from>
        <xdr:to>
          <xdr:col>2</xdr:col>
          <xdr:colOff>47625</xdr:colOff>
          <xdr:row>65</xdr:row>
          <xdr:rowOff>28575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171450</xdr:rowOff>
        </xdr:from>
        <xdr:to>
          <xdr:col>2</xdr:col>
          <xdr:colOff>47625</xdr:colOff>
          <xdr:row>66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171450</xdr:rowOff>
        </xdr:from>
        <xdr:to>
          <xdr:col>2</xdr:col>
          <xdr:colOff>47625</xdr:colOff>
          <xdr:row>68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190500</xdr:rowOff>
        </xdr:from>
        <xdr:to>
          <xdr:col>4</xdr:col>
          <xdr:colOff>28575</xdr:colOff>
          <xdr:row>63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171450</xdr:rowOff>
        </xdr:from>
        <xdr:to>
          <xdr:col>4</xdr:col>
          <xdr:colOff>38100</xdr:colOff>
          <xdr:row>66</xdr:row>
          <xdr:rowOff>19050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66</xdr:row>
          <xdr:rowOff>180975</xdr:rowOff>
        </xdr:from>
        <xdr:to>
          <xdr:col>4</xdr:col>
          <xdr:colOff>38100</xdr:colOff>
          <xdr:row>68</xdr:row>
          <xdr:rowOff>28575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190500</xdr:rowOff>
        </xdr:from>
        <xdr:to>
          <xdr:col>6</xdr:col>
          <xdr:colOff>28575</xdr:colOff>
          <xdr:row>63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171450</xdr:rowOff>
        </xdr:from>
        <xdr:to>
          <xdr:col>6</xdr:col>
          <xdr:colOff>47625</xdr:colOff>
          <xdr:row>66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61</xdr:row>
          <xdr:rowOff>190500</xdr:rowOff>
        </xdr:from>
        <xdr:to>
          <xdr:col>8</xdr:col>
          <xdr:colOff>28575</xdr:colOff>
          <xdr:row>63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171450</xdr:rowOff>
        </xdr:from>
        <xdr:to>
          <xdr:col>8</xdr:col>
          <xdr:colOff>47625</xdr:colOff>
          <xdr:row>66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190500</xdr:rowOff>
        </xdr:from>
        <xdr:to>
          <xdr:col>10</xdr:col>
          <xdr:colOff>28575</xdr:colOff>
          <xdr:row>63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171450</xdr:rowOff>
        </xdr:from>
        <xdr:to>
          <xdr:col>10</xdr:col>
          <xdr:colOff>47625</xdr:colOff>
          <xdr:row>66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180975</xdr:rowOff>
        </xdr:from>
        <xdr:to>
          <xdr:col>2</xdr:col>
          <xdr:colOff>28575</xdr:colOff>
          <xdr:row>70</xdr:row>
          <xdr:rowOff>190500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190500</xdr:rowOff>
        </xdr:from>
        <xdr:to>
          <xdr:col>2</xdr:col>
          <xdr:colOff>47625</xdr:colOff>
          <xdr:row>69</xdr:row>
          <xdr:rowOff>38100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68</xdr:row>
          <xdr:rowOff>180975</xdr:rowOff>
        </xdr:from>
        <xdr:to>
          <xdr:col>2</xdr:col>
          <xdr:colOff>47625</xdr:colOff>
          <xdr:row>70</xdr:row>
          <xdr:rowOff>28575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180975</xdr:rowOff>
        </xdr:from>
        <xdr:to>
          <xdr:col>2</xdr:col>
          <xdr:colOff>47625</xdr:colOff>
          <xdr:row>72</xdr:row>
          <xdr:rowOff>28575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190500</xdr:rowOff>
        </xdr:from>
        <xdr:to>
          <xdr:col>2</xdr:col>
          <xdr:colOff>28575</xdr:colOff>
          <xdr:row>75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71</xdr:row>
          <xdr:rowOff>171450</xdr:rowOff>
        </xdr:from>
        <xdr:to>
          <xdr:col>2</xdr:col>
          <xdr:colOff>47625</xdr:colOff>
          <xdr:row>73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171450</xdr:rowOff>
        </xdr:from>
        <xdr:to>
          <xdr:col>2</xdr:col>
          <xdr:colOff>47625</xdr:colOff>
          <xdr:row>74</xdr:row>
          <xdr:rowOff>19050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74</xdr:row>
          <xdr:rowOff>171450</xdr:rowOff>
        </xdr:from>
        <xdr:to>
          <xdr:col>2</xdr:col>
          <xdr:colOff>47625</xdr:colOff>
          <xdr:row>76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68</xdr:row>
          <xdr:rowOff>180975</xdr:rowOff>
        </xdr:from>
        <xdr:to>
          <xdr:col>4</xdr:col>
          <xdr:colOff>38100</xdr:colOff>
          <xdr:row>70</xdr:row>
          <xdr:rowOff>28575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70</xdr:row>
          <xdr:rowOff>180975</xdr:rowOff>
        </xdr:from>
        <xdr:to>
          <xdr:col>4</xdr:col>
          <xdr:colOff>38100</xdr:colOff>
          <xdr:row>72</xdr:row>
          <xdr:rowOff>28575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190500</xdr:rowOff>
        </xdr:from>
        <xdr:to>
          <xdr:col>4</xdr:col>
          <xdr:colOff>28575</xdr:colOff>
          <xdr:row>75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171450</xdr:rowOff>
        </xdr:from>
        <xdr:to>
          <xdr:col>4</xdr:col>
          <xdr:colOff>38100</xdr:colOff>
          <xdr:row>74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68</xdr:row>
          <xdr:rowOff>180975</xdr:rowOff>
        </xdr:from>
        <xdr:to>
          <xdr:col>6</xdr:col>
          <xdr:colOff>47625</xdr:colOff>
          <xdr:row>70</xdr:row>
          <xdr:rowOff>28575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70</xdr:row>
          <xdr:rowOff>180975</xdr:rowOff>
        </xdr:from>
        <xdr:to>
          <xdr:col>6</xdr:col>
          <xdr:colOff>47625</xdr:colOff>
          <xdr:row>72</xdr:row>
          <xdr:rowOff>28575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190500</xdr:rowOff>
        </xdr:from>
        <xdr:to>
          <xdr:col>6</xdr:col>
          <xdr:colOff>28575</xdr:colOff>
          <xdr:row>75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72</xdr:row>
          <xdr:rowOff>171450</xdr:rowOff>
        </xdr:from>
        <xdr:to>
          <xdr:col>6</xdr:col>
          <xdr:colOff>47625</xdr:colOff>
          <xdr:row>74</xdr:row>
          <xdr:rowOff>19050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68</xdr:row>
          <xdr:rowOff>180975</xdr:rowOff>
        </xdr:from>
        <xdr:to>
          <xdr:col>8</xdr:col>
          <xdr:colOff>47625</xdr:colOff>
          <xdr:row>70</xdr:row>
          <xdr:rowOff>28575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70</xdr:row>
          <xdr:rowOff>180975</xdr:rowOff>
        </xdr:from>
        <xdr:to>
          <xdr:col>8</xdr:col>
          <xdr:colOff>47625</xdr:colOff>
          <xdr:row>72</xdr:row>
          <xdr:rowOff>28575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190500</xdr:rowOff>
        </xdr:from>
        <xdr:to>
          <xdr:col>8</xdr:col>
          <xdr:colOff>28575</xdr:colOff>
          <xdr:row>75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72</xdr:row>
          <xdr:rowOff>171450</xdr:rowOff>
        </xdr:from>
        <xdr:to>
          <xdr:col>8</xdr:col>
          <xdr:colOff>47625</xdr:colOff>
          <xdr:row>74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73</xdr:row>
          <xdr:rowOff>190500</xdr:rowOff>
        </xdr:from>
        <xdr:to>
          <xdr:col>10</xdr:col>
          <xdr:colOff>28575</xdr:colOff>
          <xdr:row>75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171450</xdr:rowOff>
        </xdr:from>
        <xdr:to>
          <xdr:col>10</xdr:col>
          <xdr:colOff>47625</xdr:colOff>
          <xdr:row>74</xdr:row>
          <xdr:rowOff>19050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2</xdr:col>
          <xdr:colOff>28575</xdr:colOff>
          <xdr:row>78</xdr:row>
          <xdr:rowOff>190500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171450</xdr:rowOff>
        </xdr:from>
        <xdr:to>
          <xdr:col>2</xdr:col>
          <xdr:colOff>47625</xdr:colOff>
          <xdr:row>77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171450</xdr:rowOff>
        </xdr:from>
        <xdr:to>
          <xdr:col>2</xdr:col>
          <xdr:colOff>47625</xdr:colOff>
          <xdr:row>78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180975</xdr:rowOff>
        </xdr:from>
        <xdr:to>
          <xdr:col>2</xdr:col>
          <xdr:colOff>47625</xdr:colOff>
          <xdr:row>80</xdr:row>
          <xdr:rowOff>28575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190500</xdr:rowOff>
        </xdr:from>
        <xdr:to>
          <xdr:col>2</xdr:col>
          <xdr:colOff>28575</xdr:colOff>
          <xdr:row>83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171450</xdr:rowOff>
        </xdr:from>
        <xdr:to>
          <xdr:col>2</xdr:col>
          <xdr:colOff>47625</xdr:colOff>
          <xdr:row>81</xdr:row>
          <xdr:rowOff>19050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171450</xdr:rowOff>
        </xdr:from>
        <xdr:to>
          <xdr:col>2</xdr:col>
          <xdr:colOff>47625</xdr:colOff>
          <xdr:row>82</xdr:row>
          <xdr:rowOff>19050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171450</xdr:rowOff>
        </xdr:from>
        <xdr:to>
          <xdr:col>2</xdr:col>
          <xdr:colOff>47625</xdr:colOff>
          <xdr:row>84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171450</xdr:rowOff>
        </xdr:from>
        <xdr:to>
          <xdr:col>4</xdr:col>
          <xdr:colOff>38100</xdr:colOff>
          <xdr:row>78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180975</xdr:rowOff>
        </xdr:from>
        <xdr:to>
          <xdr:col>4</xdr:col>
          <xdr:colOff>38100</xdr:colOff>
          <xdr:row>80</xdr:row>
          <xdr:rowOff>28575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81</xdr:row>
          <xdr:rowOff>190500</xdr:rowOff>
        </xdr:from>
        <xdr:to>
          <xdr:col>4</xdr:col>
          <xdr:colOff>28575</xdr:colOff>
          <xdr:row>83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171450</xdr:rowOff>
        </xdr:from>
        <xdr:to>
          <xdr:col>4</xdr:col>
          <xdr:colOff>38100</xdr:colOff>
          <xdr:row>81</xdr:row>
          <xdr:rowOff>19050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80</xdr:row>
          <xdr:rowOff>171450</xdr:rowOff>
        </xdr:from>
        <xdr:to>
          <xdr:col>4</xdr:col>
          <xdr:colOff>38100</xdr:colOff>
          <xdr:row>82</xdr:row>
          <xdr:rowOff>19050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171450</xdr:rowOff>
        </xdr:from>
        <xdr:to>
          <xdr:col>6</xdr:col>
          <xdr:colOff>47625</xdr:colOff>
          <xdr:row>78</xdr:row>
          <xdr:rowOff>19050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78</xdr:row>
          <xdr:rowOff>180975</xdr:rowOff>
        </xdr:from>
        <xdr:to>
          <xdr:col>6</xdr:col>
          <xdr:colOff>38100</xdr:colOff>
          <xdr:row>80</xdr:row>
          <xdr:rowOff>28575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81</xdr:row>
          <xdr:rowOff>190500</xdr:rowOff>
        </xdr:from>
        <xdr:to>
          <xdr:col>8</xdr:col>
          <xdr:colOff>28575</xdr:colOff>
          <xdr:row>83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79</xdr:row>
          <xdr:rowOff>171450</xdr:rowOff>
        </xdr:from>
        <xdr:to>
          <xdr:col>6</xdr:col>
          <xdr:colOff>38100</xdr:colOff>
          <xdr:row>81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80</xdr:row>
          <xdr:rowOff>171450</xdr:rowOff>
        </xdr:from>
        <xdr:to>
          <xdr:col>6</xdr:col>
          <xdr:colOff>38100</xdr:colOff>
          <xdr:row>82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76</xdr:row>
          <xdr:rowOff>171450</xdr:rowOff>
        </xdr:from>
        <xdr:to>
          <xdr:col>8</xdr:col>
          <xdr:colOff>47625</xdr:colOff>
          <xdr:row>78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180975</xdr:rowOff>
        </xdr:from>
        <xdr:to>
          <xdr:col>8</xdr:col>
          <xdr:colOff>47625</xdr:colOff>
          <xdr:row>80</xdr:row>
          <xdr:rowOff>28575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79</xdr:row>
          <xdr:rowOff>171450</xdr:rowOff>
        </xdr:from>
        <xdr:to>
          <xdr:col>8</xdr:col>
          <xdr:colOff>47625</xdr:colOff>
          <xdr:row>81</xdr:row>
          <xdr:rowOff>19050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80</xdr:row>
          <xdr:rowOff>171450</xdr:rowOff>
        </xdr:from>
        <xdr:to>
          <xdr:col>8</xdr:col>
          <xdr:colOff>47625</xdr:colOff>
          <xdr:row>82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76</xdr:row>
          <xdr:rowOff>171450</xdr:rowOff>
        </xdr:from>
        <xdr:to>
          <xdr:col>10</xdr:col>
          <xdr:colOff>47625</xdr:colOff>
          <xdr:row>78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180975</xdr:rowOff>
        </xdr:from>
        <xdr:to>
          <xdr:col>10</xdr:col>
          <xdr:colOff>47625</xdr:colOff>
          <xdr:row>80</xdr:row>
          <xdr:rowOff>28575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171450</xdr:rowOff>
        </xdr:from>
        <xdr:to>
          <xdr:col>10</xdr:col>
          <xdr:colOff>47625</xdr:colOff>
          <xdr:row>81</xdr:row>
          <xdr:rowOff>19050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171450</xdr:rowOff>
        </xdr:from>
        <xdr:to>
          <xdr:col>10</xdr:col>
          <xdr:colOff>47625</xdr:colOff>
          <xdr:row>82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180975</xdr:rowOff>
        </xdr:from>
        <xdr:to>
          <xdr:col>2</xdr:col>
          <xdr:colOff>28575</xdr:colOff>
          <xdr:row>86</xdr:row>
          <xdr:rowOff>190500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190500</xdr:rowOff>
        </xdr:from>
        <xdr:to>
          <xdr:col>2</xdr:col>
          <xdr:colOff>47625</xdr:colOff>
          <xdr:row>85</xdr:row>
          <xdr:rowOff>38100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180975</xdr:rowOff>
        </xdr:from>
        <xdr:to>
          <xdr:col>2</xdr:col>
          <xdr:colOff>47625</xdr:colOff>
          <xdr:row>86</xdr:row>
          <xdr:rowOff>28575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171450</xdr:rowOff>
        </xdr:from>
        <xdr:to>
          <xdr:col>2</xdr:col>
          <xdr:colOff>47625</xdr:colOff>
          <xdr:row>88</xdr:row>
          <xdr:rowOff>19050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89</xdr:row>
          <xdr:rowOff>190500</xdr:rowOff>
        </xdr:from>
        <xdr:to>
          <xdr:col>2</xdr:col>
          <xdr:colOff>28575</xdr:colOff>
          <xdr:row>91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87</xdr:row>
          <xdr:rowOff>161925</xdr:rowOff>
        </xdr:from>
        <xdr:to>
          <xdr:col>2</xdr:col>
          <xdr:colOff>47625</xdr:colOff>
          <xdr:row>89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88</xdr:row>
          <xdr:rowOff>171450</xdr:rowOff>
        </xdr:from>
        <xdr:to>
          <xdr:col>2</xdr:col>
          <xdr:colOff>47625</xdr:colOff>
          <xdr:row>90</xdr:row>
          <xdr:rowOff>19050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90</xdr:row>
          <xdr:rowOff>171450</xdr:rowOff>
        </xdr:from>
        <xdr:to>
          <xdr:col>2</xdr:col>
          <xdr:colOff>47625</xdr:colOff>
          <xdr:row>92</xdr:row>
          <xdr:rowOff>19050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180975</xdr:rowOff>
        </xdr:from>
        <xdr:to>
          <xdr:col>4</xdr:col>
          <xdr:colOff>38100</xdr:colOff>
          <xdr:row>85</xdr:row>
          <xdr:rowOff>28575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180975</xdr:rowOff>
        </xdr:from>
        <xdr:to>
          <xdr:col>4</xdr:col>
          <xdr:colOff>38100</xdr:colOff>
          <xdr:row>86</xdr:row>
          <xdr:rowOff>28575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86</xdr:row>
          <xdr:rowOff>171450</xdr:rowOff>
        </xdr:from>
        <xdr:to>
          <xdr:col>4</xdr:col>
          <xdr:colOff>38100</xdr:colOff>
          <xdr:row>88</xdr:row>
          <xdr:rowOff>19050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180975</xdr:rowOff>
        </xdr:from>
        <xdr:to>
          <xdr:col>4</xdr:col>
          <xdr:colOff>28575</xdr:colOff>
          <xdr:row>90</xdr:row>
          <xdr:rowOff>190500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88</xdr:row>
          <xdr:rowOff>171450</xdr:rowOff>
        </xdr:from>
        <xdr:to>
          <xdr:col>4</xdr:col>
          <xdr:colOff>38100</xdr:colOff>
          <xdr:row>90</xdr:row>
          <xdr:rowOff>19050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83</xdr:row>
          <xdr:rowOff>180975</xdr:rowOff>
        </xdr:from>
        <xdr:to>
          <xdr:col>6</xdr:col>
          <xdr:colOff>47625</xdr:colOff>
          <xdr:row>85</xdr:row>
          <xdr:rowOff>47625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180975</xdr:rowOff>
        </xdr:from>
        <xdr:to>
          <xdr:col>6</xdr:col>
          <xdr:colOff>47625</xdr:colOff>
          <xdr:row>86</xdr:row>
          <xdr:rowOff>28575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86</xdr:row>
          <xdr:rowOff>171450</xdr:rowOff>
        </xdr:from>
        <xdr:to>
          <xdr:col>6</xdr:col>
          <xdr:colOff>47625</xdr:colOff>
          <xdr:row>88</xdr:row>
          <xdr:rowOff>19050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88</xdr:row>
          <xdr:rowOff>171450</xdr:rowOff>
        </xdr:from>
        <xdr:to>
          <xdr:col>6</xdr:col>
          <xdr:colOff>47625</xdr:colOff>
          <xdr:row>90</xdr:row>
          <xdr:rowOff>19050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83</xdr:row>
          <xdr:rowOff>180975</xdr:rowOff>
        </xdr:from>
        <xdr:to>
          <xdr:col>8</xdr:col>
          <xdr:colOff>47625</xdr:colOff>
          <xdr:row>85</xdr:row>
          <xdr:rowOff>28575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84</xdr:row>
          <xdr:rowOff>171450</xdr:rowOff>
        </xdr:from>
        <xdr:to>
          <xdr:col>8</xdr:col>
          <xdr:colOff>47625</xdr:colOff>
          <xdr:row>86</xdr:row>
          <xdr:rowOff>19050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88</xdr:row>
          <xdr:rowOff>171450</xdr:rowOff>
        </xdr:from>
        <xdr:to>
          <xdr:col>8</xdr:col>
          <xdr:colOff>47625</xdr:colOff>
          <xdr:row>90</xdr:row>
          <xdr:rowOff>19050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83</xdr:row>
          <xdr:rowOff>180975</xdr:rowOff>
        </xdr:from>
        <xdr:to>
          <xdr:col>10</xdr:col>
          <xdr:colOff>47625</xdr:colOff>
          <xdr:row>85</xdr:row>
          <xdr:rowOff>28575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88</xdr:row>
          <xdr:rowOff>171450</xdr:rowOff>
        </xdr:from>
        <xdr:to>
          <xdr:col>10</xdr:col>
          <xdr:colOff>47625</xdr:colOff>
          <xdr:row>90</xdr:row>
          <xdr:rowOff>19050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190500</xdr:rowOff>
        </xdr:from>
        <xdr:to>
          <xdr:col>2</xdr:col>
          <xdr:colOff>28575</xdr:colOff>
          <xdr:row>96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190500</xdr:rowOff>
        </xdr:from>
        <xdr:to>
          <xdr:col>2</xdr:col>
          <xdr:colOff>47625</xdr:colOff>
          <xdr:row>94</xdr:row>
          <xdr:rowOff>38100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171450</xdr:rowOff>
        </xdr:from>
        <xdr:to>
          <xdr:col>2</xdr:col>
          <xdr:colOff>47625</xdr:colOff>
          <xdr:row>95</xdr:row>
          <xdr:rowOff>19050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95</xdr:row>
          <xdr:rowOff>171450</xdr:rowOff>
        </xdr:from>
        <xdr:to>
          <xdr:col>2</xdr:col>
          <xdr:colOff>47625</xdr:colOff>
          <xdr:row>97</xdr:row>
          <xdr:rowOff>19050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190500</xdr:rowOff>
        </xdr:from>
        <xdr:to>
          <xdr:col>2</xdr:col>
          <xdr:colOff>28575</xdr:colOff>
          <xdr:row>100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180975</xdr:rowOff>
        </xdr:from>
        <xdr:to>
          <xdr:col>2</xdr:col>
          <xdr:colOff>47625</xdr:colOff>
          <xdr:row>98</xdr:row>
          <xdr:rowOff>28575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97</xdr:row>
          <xdr:rowOff>180975</xdr:rowOff>
        </xdr:from>
        <xdr:to>
          <xdr:col>2</xdr:col>
          <xdr:colOff>47625</xdr:colOff>
          <xdr:row>99</xdr:row>
          <xdr:rowOff>28575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121</xdr:row>
          <xdr:rowOff>171450</xdr:rowOff>
        </xdr:from>
        <xdr:to>
          <xdr:col>2</xdr:col>
          <xdr:colOff>28575</xdr:colOff>
          <xdr:row>123</xdr:row>
          <xdr:rowOff>19050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190500</xdr:rowOff>
        </xdr:from>
        <xdr:to>
          <xdr:col>4</xdr:col>
          <xdr:colOff>28575</xdr:colOff>
          <xdr:row>96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190500</xdr:rowOff>
        </xdr:from>
        <xdr:to>
          <xdr:col>4</xdr:col>
          <xdr:colOff>38100</xdr:colOff>
          <xdr:row>94</xdr:row>
          <xdr:rowOff>38100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180975</xdr:rowOff>
        </xdr:from>
        <xdr:to>
          <xdr:col>4</xdr:col>
          <xdr:colOff>38100</xdr:colOff>
          <xdr:row>98</xdr:row>
          <xdr:rowOff>28575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94</xdr:row>
          <xdr:rowOff>190500</xdr:rowOff>
        </xdr:from>
        <xdr:to>
          <xdr:col>6</xdr:col>
          <xdr:colOff>28575</xdr:colOff>
          <xdr:row>96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92</xdr:row>
          <xdr:rowOff>180975</xdr:rowOff>
        </xdr:from>
        <xdr:to>
          <xdr:col>6</xdr:col>
          <xdr:colOff>47625</xdr:colOff>
          <xdr:row>94</xdr:row>
          <xdr:rowOff>38100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94</xdr:row>
          <xdr:rowOff>190500</xdr:rowOff>
        </xdr:from>
        <xdr:to>
          <xdr:col>8</xdr:col>
          <xdr:colOff>28575</xdr:colOff>
          <xdr:row>96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106</xdr:row>
          <xdr:rowOff>180975</xdr:rowOff>
        </xdr:from>
        <xdr:to>
          <xdr:col>2</xdr:col>
          <xdr:colOff>28575</xdr:colOff>
          <xdr:row>107</xdr:row>
          <xdr:rowOff>190500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104</xdr:row>
          <xdr:rowOff>180975</xdr:rowOff>
        </xdr:from>
        <xdr:to>
          <xdr:col>2</xdr:col>
          <xdr:colOff>47625</xdr:colOff>
          <xdr:row>106</xdr:row>
          <xdr:rowOff>28575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105</xdr:row>
          <xdr:rowOff>171450</xdr:rowOff>
        </xdr:from>
        <xdr:to>
          <xdr:col>2</xdr:col>
          <xdr:colOff>47625</xdr:colOff>
          <xdr:row>107</xdr:row>
          <xdr:rowOff>19050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110</xdr:row>
          <xdr:rowOff>180975</xdr:rowOff>
        </xdr:from>
        <xdr:to>
          <xdr:col>2</xdr:col>
          <xdr:colOff>28575</xdr:colOff>
          <xdr:row>111</xdr:row>
          <xdr:rowOff>190500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109</xdr:row>
          <xdr:rowOff>171450</xdr:rowOff>
        </xdr:from>
        <xdr:to>
          <xdr:col>2</xdr:col>
          <xdr:colOff>47625</xdr:colOff>
          <xdr:row>111</xdr:row>
          <xdr:rowOff>19050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104</xdr:row>
          <xdr:rowOff>171450</xdr:rowOff>
        </xdr:from>
        <xdr:to>
          <xdr:col>4</xdr:col>
          <xdr:colOff>38100</xdr:colOff>
          <xdr:row>106</xdr:row>
          <xdr:rowOff>19050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105</xdr:row>
          <xdr:rowOff>171450</xdr:rowOff>
        </xdr:from>
        <xdr:to>
          <xdr:col>4</xdr:col>
          <xdr:colOff>38100</xdr:colOff>
          <xdr:row>107</xdr:row>
          <xdr:rowOff>19050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109</xdr:row>
          <xdr:rowOff>171450</xdr:rowOff>
        </xdr:from>
        <xdr:to>
          <xdr:col>4</xdr:col>
          <xdr:colOff>38100</xdr:colOff>
          <xdr:row>111</xdr:row>
          <xdr:rowOff>19050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104</xdr:row>
          <xdr:rowOff>171450</xdr:rowOff>
        </xdr:from>
        <xdr:to>
          <xdr:col>6</xdr:col>
          <xdr:colOff>47625</xdr:colOff>
          <xdr:row>106</xdr:row>
          <xdr:rowOff>19050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109</xdr:row>
          <xdr:rowOff>171450</xdr:rowOff>
        </xdr:from>
        <xdr:to>
          <xdr:col>6</xdr:col>
          <xdr:colOff>47625</xdr:colOff>
          <xdr:row>111</xdr:row>
          <xdr:rowOff>19050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104</xdr:row>
          <xdr:rowOff>171450</xdr:rowOff>
        </xdr:from>
        <xdr:to>
          <xdr:col>8</xdr:col>
          <xdr:colOff>47625</xdr:colOff>
          <xdr:row>106</xdr:row>
          <xdr:rowOff>19050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109</xdr:row>
          <xdr:rowOff>171450</xdr:rowOff>
        </xdr:from>
        <xdr:to>
          <xdr:col>8</xdr:col>
          <xdr:colOff>47625</xdr:colOff>
          <xdr:row>111</xdr:row>
          <xdr:rowOff>19050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104</xdr:row>
          <xdr:rowOff>171450</xdr:rowOff>
        </xdr:from>
        <xdr:to>
          <xdr:col>10</xdr:col>
          <xdr:colOff>47625</xdr:colOff>
          <xdr:row>106</xdr:row>
          <xdr:rowOff>19050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109</xdr:row>
          <xdr:rowOff>171450</xdr:rowOff>
        </xdr:from>
        <xdr:to>
          <xdr:col>10</xdr:col>
          <xdr:colOff>47625</xdr:colOff>
          <xdr:row>111</xdr:row>
          <xdr:rowOff>19050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190500</xdr:rowOff>
        </xdr:from>
        <xdr:to>
          <xdr:col>2</xdr:col>
          <xdr:colOff>28575</xdr:colOff>
          <xdr:row>116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115</xdr:row>
          <xdr:rowOff>171450</xdr:rowOff>
        </xdr:from>
        <xdr:to>
          <xdr:col>2</xdr:col>
          <xdr:colOff>47625</xdr:colOff>
          <xdr:row>117</xdr:row>
          <xdr:rowOff>19050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116</xdr:row>
          <xdr:rowOff>161925</xdr:rowOff>
        </xdr:from>
        <xdr:to>
          <xdr:col>2</xdr:col>
          <xdr:colOff>47625</xdr:colOff>
          <xdr:row>118</xdr:row>
          <xdr:rowOff>19050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119</xdr:row>
          <xdr:rowOff>180975</xdr:rowOff>
        </xdr:from>
        <xdr:to>
          <xdr:col>2</xdr:col>
          <xdr:colOff>47625</xdr:colOff>
          <xdr:row>121</xdr:row>
          <xdr:rowOff>28575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114</xdr:row>
          <xdr:rowOff>190500</xdr:rowOff>
        </xdr:from>
        <xdr:to>
          <xdr:col>4</xdr:col>
          <xdr:colOff>28575</xdr:colOff>
          <xdr:row>116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115</xdr:row>
          <xdr:rowOff>171450</xdr:rowOff>
        </xdr:from>
        <xdr:to>
          <xdr:col>4</xdr:col>
          <xdr:colOff>38100</xdr:colOff>
          <xdr:row>117</xdr:row>
          <xdr:rowOff>19050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119</xdr:row>
          <xdr:rowOff>180975</xdr:rowOff>
        </xdr:from>
        <xdr:to>
          <xdr:col>4</xdr:col>
          <xdr:colOff>38100</xdr:colOff>
          <xdr:row>121</xdr:row>
          <xdr:rowOff>28575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114</xdr:row>
          <xdr:rowOff>190500</xdr:rowOff>
        </xdr:from>
        <xdr:to>
          <xdr:col>6</xdr:col>
          <xdr:colOff>28575</xdr:colOff>
          <xdr:row>116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115</xdr:row>
          <xdr:rowOff>171450</xdr:rowOff>
        </xdr:from>
        <xdr:to>
          <xdr:col>6</xdr:col>
          <xdr:colOff>47625</xdr:colOff>
          <xdr:row>117</xdr:row>
          <xdr:rowOff>19050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119</xdr:row>
          <xdr:rowOff>180975</xdr:rowOff>
        </xdr:from>
        <xdr:to>
          <xdr:col>6</xdr:col>
          <xdr:colOff>47625</xdr:colOff>
          <xdr:row>121</xdr:row>
          <xdr:rowOff>28575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114</xdr:row>
          <xdr:rowOff>190500</xdr:rowOff>
        </xdr:from>
        <xdr:to>
          <xdr:col>8</xdr:col>
          <xdr:colOff>28575</xdr:colOff>
          <xdr:row>116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115</xdr:row>
          <xdr:rowOff>171450</xdr:rowOff>
        </xdr:from>
        <xdr:to>
          <xdr:col>8</xdr:col>
          <xdr:colOff>47625</xdr:colOff>
          <xdr:row>117</xdr:row>
          <xdr:rowOff>19050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119</xdr:row>
          <xdr:rowOff>180975</xdr:rowOff>
        </xdr:from>
        <xdr:to>
          <xdr:col>8</xdr:col>
          <xdr:colOff>47625</xdr:colOff>
          <xdr:row>121</xdr:row>
          <xdr:rowOff>28575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114</xdr:row>
          <xdr:rowOff>190500</xdr:rowOff>
        </xdr:from>
        <xdr:to>
          <xdr:col>10</xdr:col>
          <xdr:colOff>28575</xdr:colOff>
          <xdr:row>116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115</xdr:row>
          <xdr:rowOff>171450</xdr:rowOff>
        </xdr:from>
        <xdr:to>
          <xdr:col>10</xdr:col>
          <xdr:colOff>47625</xdr:colOff>
          <xdr:row>117</xdr:row>
          <xdr:rowOff>19050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119</xdr:row>
          <xdr:rowOff>180975</xdr:rowOff>
        </xdr:from>
        <xdr:to>
          <xdr:col>10</xdr:col>
          <xdr:colOff>47625</xdr:colOff>
          <xdr:row>121</xdr:row>
          <xdr:rowOff>28575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124</xdr:row>
          <xdr:rowOff>171450</xdr:rowOff>
        </xdr:from>
        <xdr:to>
          <xdr:col>2</xdr:col>
          <xdr:colOff>47625</xdr:colOff>
          <xdr:row>126</xdr:row>
          <xdr:rowOff>19050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125</xdr:row>
          <xdr:rowOff>171450</xdr:rowOff>
        </xdr:from>
        <xdr:to>
          <xdr:col>2</xdr:col>
          <xdr:colOff>47625</xdr:colOff>
          <xdr:row>127</xdr:row>
          <xdr:rowOff>19050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127</xdr:row>
          <xdr:rowOff>171450</xdr:rowOff>
        </xdr:from>
        <xdr:to>
          <xdr:col>2</xdr:col>
          <xdr:colOff>47625</xdr:colOff>
          <xdr:row>129</xdr:row>
          <xdr:rowOff>19050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124</xdr:row>
          <xdr:rowOff>180975</xdr:rowOff>
        </xdr:from>
        <xdr:to>
          <xdr:col>4</xdr:col>
          <xdr:colOff>38100</xdr:colOff>
          <xdr:row>126</xdr:row>
          <xdr:rowOff>28575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127</xdr:row>
          <xdr:rowOff>171450</xdr:rowOff>
        </xdr:from>
        <xdr:to>
          <xdr:col>4</xdr:col>
          <xdr:colOff>38100</xdr:colOff>
          <xdr:row>129</xdr:row>
          <xdr:rowOff>19050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124</xdr:row>
          <xdr:rowOff>180975</xdr:rowOff>
        </xdr:from>
        <xdr:to>
          <xdr:col>6</xdr:col>
          <xdr:colOff>47625</xdr:colOff>
          <xdr:row>126</xdr:row>
          <xdr:rowOff>28575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127</xdr:row>
          <xdr:rowOff>171450</xdr:rowOff>
        </xdr:from>
        <xdr:to>
          <xdr:col>6</xdr:col>
          <xdr:colOff>47625</xdr:colOff>
          <xdr:row>129</xdr:row>
          <xdr:rowOff>19050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124</xdr:row>
          <xdr:rowOff>180975</xdr:rowOff>
        </xdr:from>
        <xdr:to>
          <xdr:col>8</xdr:col>
          <xdr:colOff>47625</xdr:colOff>
          <xdr:row>126</xdr:row>
          <xdr:rowOff>28575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127</xdr:row>
          <xdr:rowOff>171450</xdr:rowOff>
        </xdr:from>
        <xdr:to>
          <xdr:col>8</xdr:col>
          <xdr:colOff>47625</xdr:colOff>
          <xdr:row>129</xdr:row>
          <xdr:rowOff>19050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124</xdr:row>
          <xdr:rowOff>180975</xdr:rowOff>
        </xdr:from>
        <xdr:to>
          <xdr:col>10</xdr:col>
          <xdr:colOff>47625</xdr:colOff>
          <xdr:row>126</xdr:row>
          <xdr:rowOff>28575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127</xdr:row>
          <xdr:rowOff>171450</xdr:rowOff>
        </xdr:from>
        <xdr:to>
          <xdr:col>10</xdr:col>
          <xdr:colOff>47625</xdr:colOff>
          <xdr:row>129</xdr:row>
          <xdr:rowOff>19050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130</xdr:row>
          <xdr:rowOff>190500</xdr:rowOff>
        </xdr:from>
        <xdr:to>
          <xdr:col>2</xdr:col>
          <xdr:colOff>28575</xdr:colOff>
          <xdr:row>132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128</xdr:row>
          <xdr:rowOff>171450</xdr:rowOff>
        </xdr:from>
        <xdr:to>
          <xdr:col>2</xdr:col>
          <xdr:colOff>47625</xdr:colOff>
          <xdr:row>130</xdr:row>
          <xdr:rowOff>19050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129</xdr:row>
          <xdr:rowOff>171450</xdr:rowOff>
        </xdr:from>
        <xdr:to>
          <xdr:col>2</xdr:col>
          <xdr:colOff>47625</xdr:colOff>
          <xdr:row>131</xdr:row>
          <xdr:rowOff>19050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131</xdr:row>
          <xdr:rowOff>171450</xdr:rowOff>
        </xdr:from>
        <xdr:to>
          <xdr:col>2</xdr:col>
          <xdr:colOff>47625</xdr:colOff>
          <xdr:row>133</xdr:row>
          <xdr:rowOff>19050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134</xdr:row>
          <xdr:rowOff>190500</xdr:rowOff>
        </xdr:from>
        <xdr:to>
          <xdr:col>2</xdr:col>
          <xdr:colOff>28575</xdr:colOff>
          <xdr:row>136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132</xdr:row>
          <xdr:rowOff>161925</xdr:rowOff>
        </xdr:from>
        <xdr:to>
          <xdr:col>2</xdr:col>
          <xdr:colOff>47625</xdr:colOff>
          <xdr:row>134</xdr:row>
          <xdr:rowOff>19050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171450</xdr:rowOff>
        </xdr:from>
        <xdr:to>
          <xdr:col>2</xdr:col>
          <xdr:colOff>47625</xdr:colOff>
          <xdr:row>135</xdr:row>
          <xdr:rowOff>19050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130</xdr:row>
          <xdr:rowOff>190500</xdr:rowOff>
        </xdr:from>
        <xdr:to>
          <xdr:col>4</xdr:col>
          <xdr:colOff>28575</xdr:colOff>
          <xdr:row>132</xdr:row>
          <xdr:rowOff>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128</xdr:row>
          <xdr:rowOff>171450</xdr:rowOff>
        </xdr:from>
        <xdr:to>
          <xdr:col>4</xdr:col>
          <xdr:colOff>38100</xdr:colOff>
          <xdr:row>130</xdr:row>
          <xdr:rowOff>19050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134</xdr:row>
          <xdr:rowOff>190500</xdr:rowOff>
        </xdr:from>
        <xdr:to>
          <xdr:col>4</xdr:col>
          <xdr:colOff>28575</xdr:colOff>
          <xdr:row>136</xdr:row>
          <xdr:rowOff>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171450</xdr:rowOff>
        </xdr:from>
        <xdr:to>
          <xdr:col>4</xdr:col>
          <xdr:colOff>38100</xdr:colOff>
          <xdr:row>135</xdr:row>
          <xdr:rowOff>19050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130</xdr:row>
          <xdr:rowOff>190500</xdr:rowOff>
        </xdr:from>
        <xdr:to>
          <xdr:col>6</xdr:col>
          <xdr:colOff>28575</xdr:colOff>
          <xdr:row>132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128</xdr:row>
          <xdr:rowOff>171450</xdr:rowOff>
        </xdr:from>
        <xdr:to>
          <xdr:col>6</xdr:col>
          <xdr:colOff>47625</xdr:colOff>
          <xdr:row>130</xdr:row>
          <xdr:rowOff>19050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134</xdr:row>
          <xdr:rowOff>190500</xdr:rowOff>
        </xdr:from>
        <xdr:to>
          <xdr:col>6</xdr:col>
          <xdr:colOff>28575</xdr:colOff>
          <xdr:row>136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133</xdr:row>
          <xdr:rowOff>171450</xdr:rowOff>
        </xdr:from>
        <xdr:to>
          <xdr:col>6</xdr:col>
          <xdr:colOff>47625</xdr:colOff>
          <xdr:row>135</xdr:row>
          <xdr:rowOff>19050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130</xdr:row>
          <xdr:rowOff>190500</xdr:rowOff>
        </xdr:from>
        <xdr:to>
          <xdr:col>8</xdr:col>
          <xdr:colOff>28575</xdr:colOff>
          <xdr:row>132</xdr:row>
          <xdr:rowOff>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134</xdr:row>
          <xdr:rowOff>190500</xdr:rowOff>
        </xdr:from>
        <xdr:to>
          <xdr:col>8</xdr:col>
          <xdr:colOff>28575</xdr:colOff>
          <xdr:row>136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133</xdr:row>
          <xdr:rowOff>171450</xdr:rowOff>
        </xdr:from>
        <xdr:to>
          <xdr:col>8</xdr:col>
          <xdr:colOff>47625</xdr:colOff>
          <xdr:row>135</xdr:row>
          <xdr:rowOff>19050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130</xdr:row>
          <xdr:rowOff>190500</xdr:rowOff>
        </xdr:from>
        <xdr:to>
          <xdr:col>10</xdr:col>
          <xdr:colOff>28575</xdr:colOff>
          <xdr:row>132</xdr:row>
          <xdr:rowOff>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134</xdr:row>
          <xdr:rowOff>190500</xdr:rowOff>
        </xdr:from>
        <xdr:to>
          <xdr:col>10</xdr:col>
          <xdr:colOff>28575</xdr:colOff>
          <xdr:row>136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133</xdr:row>
          <xdr:rowOff>171450</xdr:rowOff>
        </xdr:from>
        <xdr:to>
          <xdr:col>10</xdr:col>
          <xdr:colOff>47625</xdr:colOff>
          <xdr:row>135</xdr:row>
          <xdr:rowOff>19050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171450</xdr:rowOff>
        </xdr:from>
        <xdr:to>
          <xdr:col>2</xdr:col>
          <xdr:colOff>47625</xdr:colOff>
          <xdr:row>14</xdr:row>
          <xdr:rowOff>19050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171450</xdr:rowOff>
        </xdr:from>
        <xdr:to>
          <xdr:col>2</xdr:col>
          <xdr:colOff>47625</xdr:colOff>
          <xdr:row>19</xdr:row>
          <xdr:rowOff>19050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171450</xdr:rowOff>
        </xdr:from>
        <xdr:to>
          <xdr:col>2</xdr:col>
          <xdr:colOff>47625</xdr:colOff>
          <xdr:row>21</xdr:row>
          <xdr:rowOff>19050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1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171450</xdr:rowOff>
        </xdr:from>
        <xdr:to>
          <xdr:col>2</xdr:col>
          <xdr:colOff>47625</xdr:colOff>
          <xdr:row>23</xdr:row>
          <xdr:rowOff>19050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180975</xdr:rowOff>
        </xdr:from>
        <xdr:to>
          <xdr:col>2</xdr:col>
          <xdr:colOff>28575</xdr:colOff>
          <xdr:row>28</xdr:row>
          <xdr:rowOff>190500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180975</xdr:rowOff>
        </xdr:from>
        <xdr:to>
          <xdr:col>2</xdr:col>
          <xdr:colOff>28575</xdr:colOff>
          <xdr:row>30</xdr:row>
          <xdr:rowOff>190500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180975</xdr:rowOff>
        </xdr:from>
        <xdr:to>
          <xdr:col>2</xdr:col>
          <xdr:colOff>28575</xdr:colOff>
          <xdr:row>32</xdr:row>
          <xdr:rowOff>190500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1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180975</xdr:rowOff>
        </xdr:from>
        <xdr:to>
          <xdr:col>2</xdr:col>
          <xdr:colOff>28575</xdr:colOff>
          <xdr:row>34</xdr:row>
          <xdr:rowOff>190500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1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180975</xdr:rowOff>
        </xdr:from>
        <xdr:to>
          <xdr:col>2</xdr:col>
          <xdr:colOff>28575</xdr:colOff>
          <xdr:row>38</xdr:row>
          <xdr:rowOff>190500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1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180975</xdr:rowOff>
        </xdr:from>
        <xdr:to>
          <xdr:col>2</xdr:col>
          <xdr:colOff>28575</xdr:colOff>
          <xdr:row>40</xdr:row>
          <xdr:rowOff>190500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161925</xdr:rowOff>
        </xdr:from>
        <xdr:to>
          <xdr:col>2</xdr:col>
          <xdr:colOff>47625</xdr:colOff>
          <xdr:row>45</xdr:row>
          <xdr:rowOff>9525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1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171450</xdr:rowOff>
        </xdr:from>
        <xdr:to>
          <xdr:col>2</xdr:col>
          <xdr:colOff>47625</xdr:colOff>
          <xdr:row>48</xdr:row>
          <xdr:rowOff>19050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1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171450</xdr:rowOff>
        </xdr:from>
        <xdr:to>
          <xdr:col>2</xdr:col>
          <xdr:colOff>47625</xdr:colOff>
          <xdr:row>51</xdr:row>
          <xdr:rowOff>19050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1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161925</xdr:rowOff>
        </xdr:from>
        <xdr:to>
          <xdr:col>2</xdr:col>
          <xdr:colOff>47625</xdr:colOff>
          <xdr:row>53</xdr:row>
          <xdr:rowOff>9525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1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180975</xdr:rowOff>
        </xdr:from>
        <xdr:to>
          <xdr:col>2</xdr:col>
          <xdr:colOff>28575</xdr:colOff>
          <xdr:row>112</xdr:row>
          <xdr:rowOff>190500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1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126</xdr:row>
          <xdr:rowOff>171450</xdr:rowOff>
        </xdr:from>
        <xdr:to>
          <xdr:col>2</xdr:col>
          <xdr:colOff>47625</xdr:colOff>
          <xdr:row>128</xdr:row>
          <xdr:rowOff>19050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1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136</xdr:row>
          <xdr:rowOff>190500</xdr:rowOff>
        </xdr:from>
        <xdr:to>
          <xdr:col>2</xdr:col>
          <xdr:colOff>28575</xdr:colOff>
          <xdr:row>138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1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171450</xdr:rowOff>
        </xdr:from>
        <xdr:to>
          <xdr:col>2</xdr:col>
          <xdr:colOff>47625</xdr:colOff>
          <xdr:row>137</xdr:row>
          <xdr:rowOff>19050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1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136</xdr:row>
          <xdr:rowOff>190500</xdr:rowOff>
        </xdr:from>
        <xdr:to>
          <xdr:col>4</xdr:col>
          <xdr:colOff>19050</xdr:colOff>
          <xdr:row>138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1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135</xdr:row>
          <xdr:rowOff>171450</xdr:rowOff>
        </xdr:from>
        <xdr:to>
          <xdr:col>4</xdr:col>
          <xdr:colOff>38100</xdr:colOff>
          <xdr:row>137</xdr:row>
          <xdr:rowOff>19050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136</xdr:row>
          <xdr:rowOff>190500</xdr:rowOff>
        </xdr:from>
        <xdr:to>
          <xdr:col>6</xdr:col>
          <xdr:colOff>28575</xdr:colOff>
          <xdr:row>138</xdr:row>
          <xdr:rowOff>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1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135</xdr:row>
          <xdr:rowOff>171450</xdr:rowOff>
        </xdr:from>
        <xdr:to>
          <xdr:col>6</xdr:col>
          <xdr:colOff>47625</xdr:colOff>
          <xdr:row>137</xdr:row>
          <xdr:rowOff>19050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136</xdr:row>
          <xdr:rowOff>190500</xdr:rowOff>
        </xdr:from>
        <xdr:to>
          <xdr:col>8</xdr:col>
          <xdr:colOff>28575</xdr:colOff>
          <xdr:row>138</xdr:row>
          <xdr:rowOff>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1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135</xdr:row>
          <xdr:rowOff>171450</xdr:rowOff>
        </xdr:from>
        <xdr:to>
          <xdr:col>8</xdr:col>
          <xdr:colOff>47625</xdr:colOff>
          <xdr:row>137</xdr:row>
          <xdr:rowOff>19050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136</xdr:row>
          <xdr:rowOff>190500</xdr:rowOff>
        </xdr:from>
        <xdr:to>
          <xdr:col>10</xdr:col>
          <xdr:colOff>28575</xdr:colOff>
          <xdr:row>138</xdr:row>
          <xdr:rowOff>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1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135</xdr:row>
          <xdr:rowOff>171450</xdr:rowOff>
        </xdr:from>
        <xdr:to>
          <xdr:col>10</xdr:col>
          <xdr:colOff>47625</xdr:colOff>
          <xdr:row>137</xdr:row>
          <xdr:rowOff>19050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139</xdr:row>
          <xdr:rowOff>190500</xdr:rowOff>
        </xdr:from>
        <xdr:to>
          <xdr:col>2</xdr:col>
          <xdr:colOff>28575</xdr:colOff>
          <xdr:row>141</xdr:row>
          <xdr:rowOff>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138</xdr:row>
          <xdr:rowOff>190500</xdr:rowOff>
        </xdr:from>
        <xdr:to>
          <xdr:col>2</xdr:col>
          <xdr:colOff>28575</xdr:colOff>
          <xdr:row>140</xdr:row>
          <xdr:rowOff>38100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139</xdr:row>
          <xdr:rowOff>190500</xdr:rowOff>
        </xdr:from>
        <xdr:to>
          <xdr:col>4</xdr:col>
          <xdr:colOff>28575</xdr:colOff>
          <xdr:row>141</xdr:row>
          <xdr:rowOff>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139</xdr:row>
          <xdr:rowOff>190500</xdr:rowOff>
        </xdr:from>
        <xdr:to>
          <xdr:col>6</xdr:col>
          <xdr:colOff>28575</xdr:colOff>
          <xdr:row>141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139</xdr:row>
          <xdr:rowOff>190500</xdr:rowOff>
        </xdr:from>
        <xdr:to>
          <xdr:col>8</xdr:col>
          <xdr:colOff>28575</xdr:colOff>
          <xdr:row>141</xdr:row>
          <xdr:rowOff>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139</xdr:row>
          <xdr:rowOff>190500</xdr:rowOff>
        </xdr:from>
        <xdr:to>
          <xdr:col>10</xdr:col>
          <xdr:colOff>28575</xdr:colOff>
          <xdr:row>141</xdr:row>
          <xdr:rowOff>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140</xdr:row>
          <xdr:rowOff>180975</xdr:rowOff>
        </xdr:from>
        <xdr:to>
          <xdr:col>2</xdr:col>
          <xdr:colOff>47625</xdr:colOff>
          <xdr:row>142</xdr:row>
          <xdr:rowOff>28575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1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140</xdr:row>
          <xdr:rowOff>180975</xdr:rowOff>
        </xdr:from>
        <xdr:to>
          <xdr:col>4</xdr:col>
          <xdr:colOff>47625</xdr:colOff>
          <xdr:row>142</xdr:row>
          <xdr:rowOff>28575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150</xdr:row>
          <xdr:rowOff>180975</xdr:rowOff>
        </xdr:from>
        <xdr:to>
          <xdr:col>2</xdr:col>
          <xdr:colOff>19050</xdr:colOff>
          <xdr:row>151</xdr:row>
          <xdr:rowOff>190500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171450</xdr:rowOff>
        </xdr:from>
        <xdr:to>
          <xdr:col>2</xdr:col>
          <xdr:colOff>47625</xdr:colOff>
          <xdr:row>150</xdr:row>
          <xdr:rowOff>19050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0</xdr:rowOff>
        </xdr:from>
        <xdr:to>
          <xdr:col>2</xdr:col>
          <xdr:colOff>28575</xdr:colOff>
          <xdr:row>149</xdr:row>
          <xdr:rowOff>9525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146</xdr:row>
          <xdr:rowOff>190500</xdr:rowOff>
        </xdr:from>
        <xdr:to>
          <xdr:col>2</xdr:col>
          <xdr:colOff>47625</xdr:colOff>
          <xdr:row>148</xdr:row>
          <xdr:rowOff>38100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0</xdr:rowOff>
        </xdr:from>
        <xdr:to>
          <xdr:col>4</xdr:col>
          <xdr:colOff>28575</xdr:colOff>
          <xdr:row>149</xdr:row>
          <xdr:rowOff>9525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146</xdr:row>
          <xdr:rowOff>180975</xdr:rowOff>
        </xdr:from>
        <xdr:to>
          <xdr:col>4</xdr:col>
          <xdr:colOff>47625</xdr:colOff>
          <xdr:row>148</xdr:row>
          <xdr:rowOff>28575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147</xdr:row>
          <xdr:rowOff>190500</xdr:rowOff>
        </xdr:from>
        <xdr:to>
          <xdr:col>6</xdr:col>
          <xdr:colOff>28575</xdr:colOff>
          <xdr:row>149</xdr:row>
          <xdr:rowOff>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146</xdr:row>
          <xdr:rowOff>171450</xdr:rowOff>
        </xdr:from>
        <xdr:to>
          <xdr:col>6</xdr:col>
          <xdr:colOff>47625</xdr:colOff>
          <xdr:row>148</xdr:row>
          <xdr:rowOff>19050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147</xdr:row>
          <xdr:rowOff>190500</xdr:rowOff>
        </xdr:from>
        <xdr:to>
          <xdr:col>8</xdr:col>
          <xdr:colOff>28575</xdr:colOff>
          <xdr:row>149</xdr:row>
          <xdr:rowOff>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146</xdr:row>
          <xdr:rowOff>171450</xdr:rowOff>
        </xdr:from>
        <xdr:to>
          <xdr:col>8</xdr:col>
          <xdr:colOff>47625</xdr:colOff>
          <xdr:row>148</xdr:row>
          <xdr:rowOff>19050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0</xdr:rowOff>
        </xdr:from>
        <xdr:to>
          <xdr:col>10</xdr:col>
          <xdr:colOff>28575</xdr:colOff>
          <xdr:row>149</xdr:row>
          <xdr:rowOff>9525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1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146</xdr:row>
          <xdr:rowOff>171450</xdr:rowOff>
        </xdr:from>
        <xdr:to>
          <xdr:col>10</xdr:col>
          <xdr:colOff>47625</xdr:colOff>
          <xdr:row>148</xdr:row>
          <xdr:rowOff>19050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1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190500</xdr:rowOff>
        </xdr:from>
        <xdr:to>
          <xdr:col>4</xdr:col>
          <xdr:colOff>28575</xdr:colOff>
          <xdr:row>150</xdr:row>
          <xdr:rowOff>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1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148</xdr:row>
          <xdr:rowOff>190500</xdr:rowOff>
        </xdr:from>
        <xdr:to>
          <xdr:col>6</xdr:col>
          <xdr:colOff>28575</xdr:colOff>
          <xdr:row>150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1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148</xdr:row>
          <xdr:rowOff>190500</xdr:rowOff>
        </xdr:from>
        <xdr:to>
          <xdr:col>8</xdr:col>
          <xdr:colOff>28575</xdr:colOff>
          <xdr:row>150</xdr:row>
          <xdr:rowOff>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1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190500</xdr:rowOff>
        </xdr:from>
        <xdr:to>
          <xdr:col>10</xdr:col>
          <xdr:colOff>28575</xdr:colOff>
          <xdr:row>150</xdr:row>
          <xdr:rowOff>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1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141</xdr:row>
          <xdr:rowOff>171450</xdr:rowOff>
        </xdr:from>
        <xdr:to>
          <xdr:col>2</xdr:col>
          <xdr:colOff>47625</xdr:colOff>
          <xdr:row>143</xdr:row>
          <xdr:rowOff>19050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1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155</xdr:row>
          <xdr:rowOff>0</xdr:rowOff>
        </xdr:from>
        <xdr:to>
          <xdr:col>2</xdr:col>
          <xdr:colOff>28575</xdr:colOff>
          <xdr:row>156</xdr:row>
          <xdr:rowOff>9525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1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153</xdr:row>
          <xdr:rowOff>161925</xdr:rowOff>
        </xdr:from>
        <xdr:to>
          <xdr:col>2</xdr:col>
          <xdr:colOff>47625</xdr:colOff>
          <xdr:row>155</xdr:row>
          <xdr:rowOff>9525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1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155</xdr:row>
          <xdr:rowOff>0</xdr:rowOff>
        </xdr:from>
        <xdr:to>
          <xdr:col>4</xdr:col>
          <xdr:colOff>19050</xdr:colOff>
          <xdr:row>156</xdr:row>
          <xdr:rowOff>9525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1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155</xdr:row>
          <xdr:rowOff>0</xdr:rowOff>
        </xdr:from>
        <xdr:to>
          <xdr:col>6</xdr:col>
          <xdr:colOff>28575</xdr:colOff>
          <xdr:row>156</xdr:row>
          <xdr:rowOff>9525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1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152</xdr:row>
          <xdr:rowOff>190500</xdr:rowOff>
        </xdr:from>
        <xdr:to>
          <xdr:col>2</xdr:col>
          <xdr:colOff>28575</xdr:colOff>
          <xdr:row>154</xdr:row>
          <xdr:rowOff>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1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151</xdr:row>
          <xdr:rowOff>180975</xdr:rowOff>
        </xdr:from>
        <xdr:to>
          <xdr:col>2</xdr:col>
          <xdr:colOff>47625</xdr:colOff>
          <xdr:row>153</xdr:row>
          <xdr:rowOff>28575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1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151</xdr:row>
          <xdr:rowOff>180975</xdr:rowOff>
        </xdr:from>
        <xdr:to>
          <xdr:col>4</xdr:col>
          <xdr:colOff>47625</xdr:colOff>
          <xdr:row>153</xdr:row>
          <xdr:rowOff>28575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1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151</xdr:row>
          <xdr:rowOff>180975</xdr:rowOff>
        </xdr:from>
        <xdr:to>
          <xdr:col>6</xdr:col>
          <xdr:colOff>47625</xdr:colOff>
          <xdr:row>153</xdr:row>
          <xdr:rowOff>28575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1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151</xdr:row>
          <xdr:rowOff>180975</xdr:rowOff>
        </xdr:from>
        <xdr:to>
          <xdr:col>8</xdr:col>
          <xdr:colOff>47625</xdr:colOff>
          <xdr:row>153</xdr:row>
          <xdr:rowOff>28575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1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151</xdr:row>
          <xdr:rowOff>180975</xdr:rowOff>
        </xdr:from>
        <xdr:to>
          <xdr:col>10</xdr:col>
          <xdr:colOff>47625</xdr:colOff>
          <xdr:row>153</xdr:row>
          <xdr:rowOff>28575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1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159</xdr:row>
          <xdr:rowOff>190500</xdr:rowOff>
        </xdr:from>
        <xdr:to>
          <xdr:col>2</xdr:col>
          <xdr:colOff>28575</xdr:colOff>
          <xdr:row>161</xdr:row>
          <xdr:rowOff>9525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1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158</xdr:row>
          <xdr:rowOff>171450</xdr:rowOff>
        </xdr:from>
        <xdr:to>
          <xdr:col>2</xdr:col>
          <xdr:colOff>38100</xdr:colOff>
          <xdr:row>160</xdr:row>
          <xdr:rowOff>19050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1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159</xdr:row>
          <xdr:rowOff>190500</xdr:rowOff>
        </xdr:from>
        <xdr:to>
          <xdr:col>4</xdr:col>
          <xdr:colOff>19050</xdr:colOff>
          <xdr:row>161</xdr:row>
          <xdr:rowOff>9525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1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159</xdr:row>
          <xdr:rowOff>190500</xdr:rowOff>
        </xdr:from>
        <xdr:to>
          <xdr:col>6</xdr:col>
          <xdr:colOff>28575</xdr:colOff>
          <xdr:row>161</xdr:row>
          <xdr:rowOff>9525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1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159</xdr:row>
          <xdr:rowOff>190500</xdr:rowOff>
        </xdr:from>
        <xdr:to>
          <xdr:col>8</xdr:col>
          <xdr:colOff>28575</xdr:colOff>
          <xdr:row>161</xdr:row>
          <xdr:rowOff>9525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1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159</xdr:row>
          <xdr:rowOff>190500</xdr:rowOff>
        </xdr:from>
        <xdr:to>
          <xdr:col>10</xdr:col>
          <xdr:colOff>28575</xdr:colOff>
          <xdr:row>161</xdr:row>
          <xdr:rowOff>9525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1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156</xdr:row>
          <xdr:rowOff>190500</xdr:rowOff>
        </xdr:from>
        <xdr:to>
          <xdr:col>2</xdr:col>
          <xdr:colOff>19050</xdr:colOff>
          <xdr:row>158</xdr:row>
          <xdr:rowOff>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1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155</xdr:row>
          <xdr:rowOff>180975</xdr:rowOff>
        </xdr:from>
        <xdr:to>
          <xdr:col>2</xdr:col>
          <xdr:colOff>38100</xdr:colOff>
          <xdr:row>157</xdr:row>
          <xdr:rowOff>28575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1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156</xdr:row>
          <xdr:rowOff>190500</xdr:rowOff>
        </xdr:from>
        <xdr:to>
          <xdr:col>4</xdr:col>
          <xdr:colOff>19050</xdr:colOff>
          <xdr:row>158</xdr:row>
          <xdr:rowOff>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1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156</xdr:row>
          <xdr:rowOff>190500</xdr:rowOff>
        </xdr:from>
        <xdr:to>
          <xdr:col>6</xdr:col>
          <xdr:colOff>28575</xdr:colOff>
          <xdr:row>158</xdr:row>
          <xdr:rowOff>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1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156</xdr:row>
          <xdr:rowOff>190500</xdr:rowOff>
        </xdr:from>
        <xdr:to>
          <xdr:col>8</xdr:col>
          <xdr:colOff>28575</xdr:colOff>
          <xdr:row>158</xdr:row>
          <xdr:rowOff>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1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156</xdr:row>
          <xdr:rowOff>190500</xdr:rowOff>
        </xdr:from>
        <xdr:to>
          <xdr:col>10</xdr:col>
          <xdr:colOff>28575</xdr:colOff>
          <xdr:row>158</xdr:row>
          <xdr:rowOff>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1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162</xdr:row>
          <xdr:rowOff>190500</xdr:rowOff>
        </xdr:from>
        <xdr:to>
          <xdr:col>2</xdr:col>
          <xdr:colOff>38100</xdr:colOff>
          <xdr:row>164</xdr:row>
          <xdr:rowOff>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1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161</xdr:row>
          <xdr:rowOff>180975</xdr:rowOff>
        </xdr:from>
        <xdr:to>
          <xdr:col>2</xdr:col>
          <xdr:colOff>47625</xdr:colOff>
          <xdr:row>163</xdr:row>
          <xdr:rowOff>28575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1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163</xdr:row>
          <xdr:rowOff>190500</xdr:rowOff>
        </xdr:from>
        <xdr:to>
          <xdr:col>2</xdr:col>
          <xdr:colOff>19050</xdr:colOff>
          <xdr:row>165</xdr:row>
          <xdr:rowOff>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1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160</xdr:row>
          <xdr:rowOff>190500</xdr:rowOff>
        </xdr:from>
        <xdr:to>
          <xdr:col>2</xdr:col>
          <xdr:colOff>38100</xdr:colOff>
          <xdr:row>162</xdr:row>
          <xdr:rowOff>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1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160</xdr:row>
          <xdr:rowOff>190500</xdr:rowOff>
        </xdr:from>
        <xdr:to>
          <xdr:col>4</xdr:col>
          <xdr:colOff>19050</xdr:colOff>
          <xdr:row>162</xdr:row>
          <xdr:rowOff>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1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160</xdr:row>
          <xdr:rowOff>190500</xdr:rowOff>
        </xdr:from>
        <xdr:to>
          <xdr:col>6</xdr:col>
          <xdr:colOff>28575</xdr:colOff>
          <xdr:row>162</xdr:row>
          <xdr:rowOff>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1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0</xdr:rowOff>
        </xdr:from>
        <xdr:to>
          <xdr:col>8</xdr:col>
          <xdr:colOff>19050</xdr:colOff>
          <xdr:row>162</xdr:row>
          <xdr:rowOff>9525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1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160</xdr:row>
          <xdr:rowOff>190500</xdr:rowOff>
        </xdr:from>
        <xdr:to>
          <xdr:col>10</xdr:col>
          <xdr:colOff>28575</xdr:colOff>
          <xdr:row>162</xdr:row>
          <xdr:rowOff>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1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0</xdr:rowOff>
        </xdr:from>
        <xdr:to>
          <xdr:col>4</xdr:col>
          <xdr:colOff>28575</xdr:colOff>
          <xdr:row>163</xdr:row>
          <xdr:rowOff>9525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1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161</xdr:row>
          <xdr:rowOff>190500</xdr:rowOff>
        </xdr:from>
        <xdr:to>
          <xdr:col>6</xdr:col>
          <xdr:colOff>19050</xdr:colOff>
          <xdr:row>163</xdr:row>
          <xdr:rowOff>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1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190500</xdr:rowOff>
        </xdr:from>
        <xdr:to>
          <xdr:col>8</xdr:col>
          <xdr:colOff>28575</xdr:colOff>
          <xdr:row>163</xdr:row>
          <xdr:rowOff>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1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161</xdr:row>
          <xdr:rowOff>190500</xdr:rowOff>
        </xdr:from>
        <xdr:to>
          <xdr:col>10</xdr:col>
          <xdr:colOff>19050</xdr:colOff>
          <xdr:row>163</xdr:row>
          <xdr:rowOff>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1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81</xdr:row>
          <xdr:rowOff>190500</xdr:rowOff>
        </xdr:from>
        <xdr:to>
          <xdr:col>6</xdr:col>
          <xdr:colOff>19050</xdr:colOff>
          <xdr:row>83</xdr:row>
          <xdr:rowOff>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1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171450</xdr:rowOff>
        </xdr:from>
        <xdr:to>
          <xdr:col>2</xdr:col>
          <xdr:colOff>47625</xdr:colOff>
          <xdr:row>5</xdr:row>
          <xdr:rowOff>19050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1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1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42</xdr:row>
          <xdr:rowOff>171450</xdr:rowOff>
        </xdr:from>
        <xdr:to>
          <xdr:col>4</xdr:col>
          <xdr:colOff>47625</xdr:colOff>
          <xdr:row>44</xdr:row>
          <xdr:rowOff>19050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42</xdr:row>
          <xdr:rowOff>171450</xdr:rowOff>
        </xdr:from>
        <xdr:to>
          <xdr:col>6</xdr:col>
          <xdr:colOff>47625</xdr:colOff>
          <xdr:row>44</xdr:row>
          <xdr:rowOff>19050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171450</xdr:rowOff>
        </xdr:from>
        <xdr:to>
          <xdr:col>8</xdr:col>
          <xdr:colOff>47625</xdr:colOff>
          <xdr:row>44</xdr:row>
          <xdr:rowOff>19050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47</xdr:row>
          <xdr:rowOff>190500</xdr:rowOff>
        </xdr:from>
        <xdr:to>
          <xdr:col>10</xdr:col>
          <xdr:colOff>28575</xdr:colOff>
          <xdr:row>49</xdr:row>
          <xdr:rowOff>38100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1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47</xdr:row>
          <xdr:rowOff>180975</xdr:rowOff>
        </xdr:from>
        <xdr:to>
          <xdr:col>8</xdr:col>
          <xdr:colOff>9525</xdr:colOff>
          <xdr:row>49</xdr:row>
          <xdr:rowOff>28575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1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171450</xdr:rowOff>
        </xdr:from>
        <xdr:to>
          <xdr:col>2</xdr:col>
          <xdr:colOff>47625</xdr:colOff>
          <xdr:row>50</xdr:row>
          <xdr:rowOff>19050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1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171450</xdr:rowOff>
        </xdr:from>
        <xdr:to>
          <xdr:col>2</xdr:col>
          <xdr:colOff>38100</xdr:colOff>
          <xdr:row>50</xdr:row>
          <xdr:rowOff>19050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1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180975</xdr:rowOff>
        </xdr:from>
        <xdr:to>
          <xdr:col>6</xdr:col>
          <xdr:colOff>28575</xdr:colOff>
          <xdr:row>90</xdr:row>
          <xdr:rowOff>190500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1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120</xdr:row>
          <xdr:rowOff>171450</xdr:rowOff>
        </xdr:from>
        <xdr:to>
          <xdr:col>2</xdr:col>
          <xdr:colOff>28575</xdr:colOff>
          <xdr:row>122</xdr:row>
          <xdr:rowOff>19050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1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190500</xdr:rowOff>
        </xdr:from>
        <xdr:to>
          <xdr:col>2</xdr:col>
          <xdr:colOff>28575</xdr:colOff>
          <xdr:row>139</xdr:row>
          <xdr:rowOff>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1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190500</xdr:rowOff>
        </xdr:from>
        <xdr:to>
          <xdr:col>4</xdr:col>
          <xdr:colOff>19050</xdr:colOff>
          <xdr:row>139</xdr:row>
          <xdr:rowOff>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1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0</xdr:rowOff>
        </xdr:from>
        <xdr:to>
          <xdr:col>4</xdr:col>
          <xdr:colOff>28575</xdr:colOff>
          <xdr:row>163</xdr:row>
          <xdr:rowOff>9525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1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190500</xdr:rowOff>
        </xdr:from>
        <xdr:to>
          <xdr:col>4</xdr:col>
          <xdr:colOff>28575</xdr:colOff>
          <xdr:row>164</xdr:row>
          <xdr:rowOff>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1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157</xdr:row>
          <xdr:rowOff>190500</xdr:rowOff>
        </xdr:from>
        <xdr:to>
          <xdr:col>2</xdr:col>
          <xdr:colOff>9525</xdr:colOff>
          <xdr:row>159</xdr:row>
          <xdr:rowOff>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137</xdr:row>
          <xdr:rowOff>190500</xdr:rowOff>
        </xdr:from>
        <xdr:to>
          <xdr:col>6</xdr:col>
          <xdr:colOff>28575</xdr:colOff>
          <xdr:row>139</xdr:row>
          <xdr:rowOff>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1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190500</xdr:rowOff>
        </xdr:from>
        <xdr:to>
          <xdr:col>2</xdr:col>
          <xdr:colOff>28575</xdr:colOff>
          <xdr:row>139</xdr:row>
          <xdr:rowOff>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1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190500</xdr:rowOff>
        </xdr:from>
        <xdr:to>
          <xdr:col>4</xdr:col>
          <xdr:colOff>19050</xdr:colOff>
          <xdr:row>139</xdr:row>
          <xdr:rowOff>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1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137</xdr:row>
          <xdr:rowOff>190500</xdr:rowOff>
        </xdr:from>
        <xdr:to>
          <xdr:col>6</xdr:col>
          <xdr:colOff>28575</xdr:colOff>
          <xdr:row>139</xdr:row>
          <xdr:rowOff>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1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137</xdr:row>
          <xdr:rowOff>190500</xdr:rowOff>
        </xdr:from>
        <xdr:to>
          <xdr:col>8</xdr:col>
          <xdr:colOff>28575</xdr:colOff>
          <xdr:row>139</xdr:row>
          <xdr:rowOff>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1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149</xdr:row>
          <xdr:rowOff>171450</xdr:rowOff>
        </xdr:from>
        <xdr:to>
          <xdr:col>2</xdr:col>
          <xdr:colOff>47625</xdr:colOff>
          <xdr:row>151</xdr:row>
          <xdr:rowOff>19050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1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149</xdr:row>
          <xdr:rowOff>0</xdr:rowOff>
        </xdr:from>
        <xdr:to>
          <xdr:col>2</xdr:col>
          <xdr:colOff>28575</xdr:colOff>
          <xdr:row>150</xdr:row>
          <xdr:rowOff>9525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1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157</xdr:row>
          <xdr:rowOff>190500</xdr:rowOff>
        </xdr:from>
        <xdr:to>
          <xdr:col>4</xdr:col>
          <xdr:colOff>19050</xdr:colOff>
          <xdr:row>159</xdr:row>
          <xdr:rowOff>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1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42</xdr:row>
          <xdr:rowOff>171450</xdr:rowOff>
        </xdr:from>
        <xdr:to>
          <xdr:col>10</xdr:col>
          <xdr:colOff>47625</xdr:colOff>
          <xdr:row>44</xdr:row>
          <xdr:rowOff>19050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1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48</xdr:row>
          <xdr:rowOff>171450</xdr:rowOff>
        </xdr:from>
        <xdr:to>
          <xdr:col>4</xdr:col>
          <xdr:colOff>38100</xdr:colOff>
          <xdr:row>50</xdr:row>
          <xdr:rowOff>19050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1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387" Type="http://schemas.openxmlformats.org/officeDocument/2006/relationships/ctrlProp" Target="../ctrlProps/ctrlProp384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00.xml"/><Relationship Id="rId299" Type="http://schemas.openxmlformats.org/officeDocument/2006/relationships/ctrlProp" Target="../ctrlProps/ctrlProp682.xml"/><Relationship Id="rId21" Type="http://schemas.openxmlformats.org/officeDocument/2006/relationships/ctrlProp" Target="../ctrlProps/ctrlProp404.xml"/><Relationship Id="rId63" Type="http://schemas.openxmlformats.org/officeDocument/2006/relationships/ctrlProp" Target="../ctrlProps/ctrlProp446.xml"/><Relationship Id="rId159" Type="http://schemas.openxmlformats.org/officeDocument/2006/relationships/ctrlProp" Target="../ctrlProps/ctrlProp542.xml"/><Relationship Id="rId324" Type="http://schemas.openxmlformats.org/officeDocument/2006/relationships/ctrlProp" Target="../ctrlProps/ctrlProp707.xml"/><Relationship Id="rId366" Type="http://schemas.openxmlformats.org/officeDocument/2006/relationships/ctrlProp" Target="../ctrlProps/ctrlProp749.xml"/><Relationship Id="rId170" Type="http://schemas.openxmlformats.org/officeDocument/2006/relationships/ctrlProp" Target="../ctrlProps/ctrlProp553.xml"/><Relationship Id="rId191" Type="http://schemas.openxmlformats.org/officeDocument/2006/relationships/ctrlProp" Target="../ctrlProps/ctrlProp574.xml"/><Relationship Id="rId205" Type="http://schemas.openxmlformats.org/officeDocument/2006/relationships/ctrlProp" Target="../ctrlProps/ctrlProp588.xml"/><Relationship Id="rId226" Type="http://schemas.openxmlformats.org/officeDocument/2006/relationships/ctrlProp" Target="../ctrlProps/ctrlProp609.xml"/><Relationship Id="rId247" Type="http://schemas.openxmlformats.org/officeDocument/2006/relationships/ctrlProp" Target="../ctrlProps/ctrlProp630.xml"/><Relationship Id="rId107" Type="http://schemas.openxmlformats.org/officeDocument/2006/relationships/ctrlProp" Target="../ctrlProps/ctrlProp490.xml"/><Relationship Id="rId268" Type="http://schemas.openxmlformats.org/officeDocument/2006/relationships/ctrlProp" Target="../ctrlProps/ctrlProp651.xml"/><Relationship Id="rId289" Type="http://schemas.openxmlformats.org/officeDocument/2006/relationships/ctrlProp" Target="../ctrlProps/ctrlProp672.xml"/><Relationship Id="rId11" Type="http://schemas.openxmlformats.org/officeDocument/2006/relationships/ctrlProp" Target="../ctrlProps/ctrlProp394.xml"/><Relationship Id="rId32" Type="http://schemas.openxmlformats.org/officeDocument/2006/relationships/ctrlProp" Target="../ctrlProps/ctrlProp415.xml"/><Relationship Id="rId53" Type="http://schemas.openxmlformats.org/officeDocument/2006/relationships/ctrlProp" Target="../ctrlProps/ctrlProp436.xml"/><Relationship Id="rId74" Type="http://schemas.openxmlformats.org/officeDocument/2006/relationships/ctrlProp" Target="../ctrlProps/ctrlProp457.xml"/><Relationship Id="rId128" Type="http://schemas.openxmlformats.org/officeDocument/2006/relationships/ctrlProp" Target="../ctrlProps/ctrlProp511.xml"/><Relationship Id="rId149" Type="http://schemas.openxmlformats.org/officeDocument/2006/relationships/ctrlProp" Target="../ctrlProps/ctrlProp532.xml"/><Relationship Id="rId314" Type="http://schemas.openxmlformats.org/officeDocument/2006/relationships/ctrlProp" Target="../ctrlProps/ctrlProp697.xml"/><Relationship Id="rId335" Type="http://schemas.openxmlformats.org/officeDocument/2006/relationships/ctrlProp" Target="../ctrlProps/ctrlProp718.xml"/><Relationship Id="rId356" Type="http://schemas.openxmlformats.org/officeDocument/2006/relationships/ctrlProp" Target="../ctrlProps/ctrlProp739.xml"/><Relationship Id="rId377" Type="http://schemas.openxmlformats.org/officeDocument/2006/relationships/ctrlProp" Target="../ctrlProps/ctrlProp760.xml"/><Relationship Id="rId5" Type="http://schemas.openxmlformats.org/officeDocument/2006/relationships/ctrlProp" Target="../ctrlProps/ctrlProp388.xml"/><Relationship Id="rId95" Type="http://schemas.openxmlformats.org/officeDocument/2006/relationships/ctrlProp" Target="../ctrlProps/ctrlProp478.xml"/><Relationship Id="rId160" Type="http://schemas.openxmlformats.org/officeDocument/2006/relationships/ctrlProp" Target="../ctrlProps/ctrlProp543.xml"/><Relationship Id="rId181" Type="http://schemas.openxmlformats.org/officeDocument/2006/relationships/ctrlProp" Target="../ctrlProps/ctrlProp564.xml"/><Relationship Id="rId216" Type="http://schemas.openxmlformats.org/officeDocument/2006/relationships/ctrlProp" Target="../ctrlProps/ctrlProp599.xml"/><Relationship Id="rId237" Type="http://schemas.openxmlformats.org/officeDocument/2006/relationships/ctrlProp" Target="../ctrlProps/ctrlProp620.xml"/><Relationship Id="rId258" Type="http://schemas.openxmlformats.org/officeDocument/2006/relationships/ctrlProp" Target="../ctrlProps/ctrlProp641.xml"/><Relationship Id="rId279" Type="http://schemas.openxmlformats.org/officeDocument/2006/relationships/ctrlProp" Target="../ctrlProps/ctrlProp662.xml"/><Relationship Id="rId22" Type="http://schemas.openxmlformats.org/officeDocument/2006/relationships/ctrlProp" Target="../ctrlProps/ctrlProp405.xml"/><Relationship Id="rId43" Type="http://schemas.openxmlformats.org/officeDocument/2006/relationships/ctrlProp" Target="../ctrlProps/ctrlProp426.xml"/><Relationship Id="rId64" Type="http://schemas.openxmlformats.org/officeDocument/2006/relationships/ctrlProp" Target="../ctrlProps/ctrlProp447.xml"/><Relationship Id="rId118" Type="http://schemas.openxmlformats.org/officeDocument/2006/relationships/ctrlProp" Target="../ctrlProps/ctrlProp501.xml"/><Relationship Id="rId139" Type="http://schemas.openxmlformats.org/officeDocument/2006/relationships/ctrlProp" Target="../ctrlProps/ctrlProp522.xml"/><Relationship Id="rId290" Type="http://schemas.openxmlformats.org/officeDocument/2006/relationships/ctrlProp" Target="../ctrlProps/ctrlProp673.xml"/><Relationship Id="rId304" Type="http://schemas.openxmlformats.org/officeDocument/2006/relationships/ctrlProp" Target="../ctrlProps/ctrlProp687.xml"/><Relationship Id="rId325" Type="http://schemas.openxmlformats.org/officeDocument/2006/relationships/ctrlProp" Target="../ctrlProps/ctrlProp708.xml"/><Relationship Id="rId346" Type="http://schemas.openxmlformats.org/officeDocument/2006/relationships/ctrlProp" Target="../ctrlProps/ctrlProp729.xml"/><Relationship Id="rId367" Type="http://schemas.openxmlformats.org/officeDocument/2006/relationships/ctrlProp" Target="../ctrlProps/ctrlProp750.xml"/><Relationship Id="rId388" Type="http://schemas.openxmlformats.org/officeDocument/2006/relationships/ctrlProp" Target="../ctrlProps/ctrlProp771.xml"/><Relationship Id="rId85" Type="http://schemas.openxmlformats.org/officeDocument/2006/relationships/ctrlProp" Target="../ctrlProps/ctrlProp468.xml"/><Relationship Id="rId150" Type="http://schemas.openxmlformats.org/officeDocument/2006/relationships/ctrlProp" Target="../ctrlProps/ctrlProp533.xml"/><Relationship Id="rId171" Type="http://schemas.openxmlformats.org/officeDocument/2006/relationships/ctrlProp" Target="../ctrlProps/ctrlProp554.xml"/><Relationship Id="rId192" Type="http://schemas.openxmlformats.org/officeDocument/2006/relationships/ctrlProp" Target="../ctrlProps/ctrlProp575.xml"/><Relationship Id="rId206" Type="http://schemas.openxmlformats.org/officeDocument/2006/relationships/ctrlProp" Target="../ctrlProps/ctrlProp589.xml"/><Relationship Id="rId227" Type="http://schemas.openxmlformats.org/officeDocument/2006/relationships/ctrlProp" Target="../ctrlProps/ctrlProp610.xml"/><Relationship Id="rId248" Type="http://schemas.openxmlformats.org/officeDocument/2006/relationships/ctrlProp" Target="../ctrlProps/ctrlProp631.xml"/><Relationship Id="rId269" Type="http://schemas.openxmlformats.org/officeDocument/2006/relationships/ctrlProp" Target="../ctrlProps/ctrlProp652.xml"/><Relationship Id="rId12" Type="http://schemas.openxmlformats.org/officeDocument/2006/relationships/ctrlProp" Target="../ctrlProps/ctrlProp395.xml"/><Relationship Id="rId33" Type="http://schemas.openxmlformats.org/officeDocument/2006/relationships/ctrlProp" Target="../ctrlProps/ctrlProp416.xml"/><Relationship Id="rId108" Type="http://schemas.openxmlformats.org/officeDocument/2006/relationships/ctrlProp" Target="../ctrlProps/ctrlProp491.xml"/><Relationship Id="rId129" Type="http://schemas.openxmlformats.org/officeDocument/2006/relationships/ctrlProp" Target="../ctrlProps/ctrlProp512.xml"/><Relationship Id="rId280" Type="http://schemas.openxmlformats.org/officeDocument/2006/relationships/ctrlProp" Target="../ctrlProps/ctrlProp663.xml"/><Relationship Id="rId315" Type="http://schemas.openxmlformats.org/officeDocument/2006/relationships/ctrlProp" Target="../ctrlProps/ctrlProp698.xml"/><Relationship Id="rId336" Type="http://schemas.openxmlformats.org/officeDocument/2006/relationships/ctrlProp" Target="../ctrlProps/ctrlProp719.xml"/><Relationship Id="rId357" Type="http://schemas.openxmlformats.org/officeDocument/2006/relationships/ctrlProp" Target="../ctrlProps/ctrlProp740.xml"/><Relationship Id="rId54" Type="http://schemas.openxmlformats.org/officeDocument/2006/relationships/ctrlProp" Target="../ctrlProps/ctrlProp437.xml"/><Relationship Id="rId75" Type="http://schemas.openxmlformats.org/officeDocument/2006/relationships/ctrlProp" Target="../ctrlProps/ctrlProp458.xml"/><Relationship Id="rId96" Type="http://schemas.openxmlformats.org/officeDocument/2006/relationships/ctrlProp" Target="../ctrlProps/ctrlProp479.xml"/><Relationship Id="rId140" Type="http://schemas.openxmlformats.org/officeDocument/2006/relationships/ctrlProp" Target="../ctrlProps/ctrlProp523.xml"/><Relationship Id="rId161" Type="http://schemas.openxmlformats.org/officeDocument/2006/relationships/ctrlProp" Target="../ctrlProps/ctrlProp544.xml"/><Relationship Id="rId182" Type="http://schemas.openxmlformats.org/officeDocument/2006/relationships/ctrlProp" Target="../ctrlProps/ctrlProp565.xml"/><Relationship Id="rId217" Type="http://schemas.openxmlformats.org/officeDocument/2006/relationships/ctrlProp" Target="../ctrlProps/ctrlProp600.xml"/><Relationship Id="rId378" Type="http://schemas.openxmlformats.org/officeDocument/2006/relationships/ctrlProp" Target="../ctrlProps/ctrlProp761.xml"/><Relationship Id="rId6" Type="http://schemas.openxmlformats.org/officeDocument/2006/relationships/ctrlProp" Target="../ctrlProps/ctrlProp389.xml"/><Relationship Id="rId238" Type="http://schemas.openxmlformats.org/officeDocument/2006/relationships/ctrlProp" Target="../ctrlProps/ctrlProp621.xml"/><Relationship Id="rId259" Type="http://schemas.openxmlformats.org/officeDocument/2006/relationships/ctrlProp" Target="../ctrlProps/ctrlProp642.xml"/><Relationship Id="rId23" Type="http://schemas.openxmlformats.org/officeDocument/2006/relationships/ctrlProp" Target="../ctrlProps/ctrlProp406.xml"/><Relationship Id="rId119" Type="http://schemas.openxmlformats.org/officeDocument/2006/relationships/ctrlProp" Target="../ctrlProps/ctrlProp502.xml"/><Relationship Id="rId270" Type="http://schemas.openxmlformats.org/officeDocument/2006/relationships/ctrlProp" Target="../ctrlProps/ctrlProp653.xml"/><Relationship Id="rId291" Type="http://schemas.openxmlformats.org/officeDocument/2006/relationships/ctrlProp" Target="../ctrlProps/ctrlProp674.xml"/><Relationship Id="rId305" Type="http://schemas.openxmlformats.org/officeDocument/2006/relationships/ctrlProp" Target="../ctrlProps/ctrlProp688.xml"/><Relationship Id="rId326" Type="http://schemas.openxmlformats.org/officeDocument/2006/relationships/ctrlProp" Target="../ctrlProps/ctrlProp709.xml"/><Relationship Id="rId347" Type="http://schemas.openxmlformats.org/officeDocument/2006/relationships/ctrlProp" Target="../ctrlProps/ctrlProp730.xml"/><Relationship Id="rId44" Type="http://schemas.openxmlformats.org/officeDocument/2006/relationships/ctrlProp" Target="../ctrlProps/ctrlProp427.xml"/><Relationship Id="rId65" Type="http://schemas.openxmlformats.org/officeDocument/2006/relationships/ctrlProp" Target="../ctrlProps/ctrlProp448.xml"/><Relationship Id="rId86" Type="http://schemas.openxmlformats.org/officeDocument/2006/relationships/ctrlProp" Target="../ctrlProps/ctrlProp469.xml"/><Relationship Id="rId130" Type="http://schemas.openxmlformats.org/officeDocument/2006/relationships/ctrlProp" Target="../ctrlProps/ctrlProp513.xml"/><Relationship Id="rId151" Type="http://schemas.openxmlformats.org/officeDocument/2006/relationships/ctrlProp" Target="../ctrlProps/ctrlProp534.xml"/><Relationship Id="rId368" Type="http://schemas.openxmlformats.org/officeDocument/2006/relationships/ctrlProp" Target="../ctrlProps/ctrlProp751.xml"/><Relationship Id="rId389" Type="http://schemas.openxmlformats.org/officeDocument/2006/relationships/ctrlProp" Target="../ctrlProps/ctrlProp772.xml"/><Relationship Id="rId172" Type="http://schemas.openxmlformats.org/officeDocument/2006/relationships/ctrlProp" Target="../ctrlProps/ctrlProp555.xml"/><Relationship Id="rId193" Type="http://schemas.openxmlformats.org/officeDocument/2006/relationships/ctrlProp" Target="../ctrlProps/ctrlProp576.xml"/><Relationship Id="rId207" Type="http://schemas.openxmlformats.org/officeDocument/2006/relationships/ctrlProp" Target="../ctrlProps/ctrlProp590.xml"/><Relationship Id="rId228" Type="http://schemas.openxmlformats.org/officeDocument/2006/relationships/ctrlProp" Target="../ctrlProps/ctrlProp611.xml"/><Relationship Id="rId249" Type="http://schemas.openxmlformats.org/officeDocument/2006/relationships/ctrlProp" Target="../ctrlProps/ctrlProp632.xml"/><Relationship Id="rId13" Type="http://schemas.openxmlformats.org/officeDocument/2006/relationships/ctrlProp" Target="../ctrlProps/ctrlProp396.xml"/><Relationship Id="rId109" Type="http://schemas.openxmlformats.org/officeDocument/2006/relationships/ctrlProp" Target="../ctrlProps/ctrlProp492.xml"/><Relationship Id="rId260" Type="http://schemas.openxmlformats.org/officeDocument/2006/relationships/ctrlProp" Target="../ctrlProps/ctrlProp643.xml"/><Relationship Id="rId281" Type="http://schemas.openxmlformats.org/officeDocument/2006/relationships/ctrlProp" Target="../ctrlProps/ctrlProp664.xml"/><Relationship Id="rId316" Type="http://schemas.openxmlformats.org/officeDocument/2006/relationships/ctrlProp" Target="../ctrlProps/ctrlProp699.xml"/><Relationship Id="rId337" Type="http://schemas.openxmlformats.org/officeDocument/2006/relationships/ctrlProp" Target="../ctrlProps/ctrlProp720.xml"/><Relationship Id="rId34" Type="http://schemas.openxmlformats.org/officeDocument/2006/relationships/ctrlProp" Target="../ctrlProps/ctrlProp417.xml"/><Relationship Id="rId55" Type="http://schemas.openxmlformats.org/officeDocument/2006/relationships/ctrlProp" Target="../ctrlProps/ctrlProp438.xml"/><Relationship Id="rId76" Type="http://schemas.openxmlformats.org/officeDocument/2006/relationships/ctrlProp" Target="../ctrlProps/ctrlProp459.xml"/><Relationship Id="rId97" Type="http://schemas.openxmlformats.org/officeDocument/2006/relationships/ctrlProp" Target="../ctrlProps/ctrlProp480.xml"/><Relationship Id="rId120" Type="http://schemas.openxmlformats.org/officeDocument/2006/relationships/ctrlProp" Target="../ctrlProps/ctrlProp503.xml"/><Relationship Id="rId141" Type="http://schemas.openxmlformats.org/officeDocument/2006/relationships/ctrlProp" Target="../ctrlProps/ctrlProp524.xml"/><Relationship Id="rId358" Type="http://schemas.openxmlformats.org/officeDocument/2006/relationships/ctrlProp" Target="../ctrlProps/ctrlProp741.xml"/><Relationship Id="rId379" Type="http://schemas.openxmlformats.org/officeDocument/2006/relationships/ctrlProp" Target="../ctrlProps/ctrlProp762.xml"/><Relationship Id="rId7" Type="http://schemas.openxmlformats.org/officeDocument/2006/relationships/ctrlProp" Target="../ctrlProps/ctrlProp390.xml"/><Relationship Id="rId162" Type="http://schemas.openxmlformats.org/officeDocument/2006/relationships/ctrlProp" Target="../ctrlProps/ctrlProp545.xml"/><Relationship Id="rId183" Type="http://schemas.openxmlformats.org/officeDocument/2006/relationships/ctrlProp" Target="../ctrlProps/ctrlProp566.xml"/><Relationship Id="rId218" Type="http://schemas.openxmlformats.org/officeDocument/2006/relationships/ctrlProp" Target="../ctrlProps/ctrlProp601.xml"/><Relationship Id="rId239" Type="http://schemas.openxmlformats.org/officeDocument/2006/relationships/ctrlProp" Target="../ctrlProps/ctrlProp622.xml"/><Relationship Id="rId390" Type="http://schemas.openxmlformats.org/officeDocument/2006/relationships/ctrlProp" Target="../ctrlProps/ctrlProp773.xml"/><Relationship Id="rId250" Type="http://schemas.openxmlformats.org/officeDocument/2006/relationships/ctrlProp" Target="../ctrlProps/ctrlProp633.xml"/><Relationship Id="rId271" Type="http://schemas.openxmlformats.org/officeDocument/2006/relationships/ctrlProp" Target="../ctrlProps/ctrlProp654.xml"/><Relationship Id="rId292" Type="http://schemas.openxmlformats.org/officeDocument/2006/relationships/ctrlProp" Target="../ctrlProps/ctrlProp675.xml"/><Relationship Id="rId306" Type="http://schemas.openxmlformats.org/officeDocument/2006/relationships/ctrlProp" Target="../ctrlProps/ctrlProp689.xml"/><Relationship Id="rId24" Type="http://schemas.openxmlformats.org/officeDocument/2006/relationships/ctrlProp" Target="../ctrlProps/ctrlProp407.xml"/><Relationship Id="rId45" Type="http://schemas.openxmlformats.org/officeDocument/2006/relationships/ctrlProp" Target="../ctrlProps/ctrlProp428.xml"/><Relationship Id="rId66" Type="http://schemas.openxmlformats.org/officeDocument/2006/relationships/ctrlProp" Target="../ctrlProps/ctrlProp449.xml"/><Relationship Id="rId87" Type="http://schemas.openxmlformats.org/officeDocument/2006/relationships/ctrlProp" Target="../ctrlProps/ctrlProp470.xml"/><Relationship Id="rId110" Type="http://schemas.openxmlformats.org/officeDocument/2006/relationships/ctrlProp" Target="../ctrlProps/ctrlProp493.xml"/><Relationship Id="rId131" Type="http://schemas.openxmlformats.org/officeDocument/2006/relationships/ctrlProp" Target="../ctrlProps/ctrlProp514.xml"/><Relationship Id="rId327" Type="http://schemas.openxmlformats.org/officeDocument/2006/relationships/ctrlProp" Target="../ctrlProps/ctrlProp710.xml"/><Relationship Id="rId348" Type="http://schemas.openxmlformats.org/officeDocument/2006/relationships/ctrlProp" Target="../ctrlProps/ctrlProp731.xml"/><Relationship Id="rId369" Type="http://schemas.openxmlformats.org/officeDocument/2006/relationships/ctrlProp" Target="../ctrlProps/ctrlProp752.xml"/><Relationship Id="rId152" Type="http://schemas.openxmlformats.org/officeDocument/2006/relationships/ctrlProp" Target="../ctrlProps/ctrlProp535.xml"/><Relationship Id="rId173" Type="http://schemas.openxmlformats.org/officeDocument/2006/relationships/ctrlProp" Target="../ctrlProps/ctrlProp556.xml"/><Relationship Id="rId194" Type="http://schemas.openxmlformats.org/officeDocument/2006/relationships/ctrlProp" Target="../ctrlProps/ctrlProp577.xml"/><Relationship Id="rId208" Type="http://schemas.openxmlformats.org/officeDocument/2006/relationships/ctrlProp" Target="../ctrlProps/ctrlProp591.xml"/><Relationship Id="rId229" Type="http://schemas.openxmlformats.org/officeDocument/2006/relationships/ctrlProp" Target="../ctrlProps/ctrlProp612.xml"/><Relationship Id="rId380" Type="http://schemas.openxmlformats.org/officeDocument/2006/relationships/ctrlProp" Target="../ctrlProps/ctrlProp763.xml"/><Relationship Id="rId240" Type="http://schemas.openxmlformats.org/officeDocument/2006/relationships/ctrlProp" Target="../ctrlProps/ctrlProp623.xml"/><Relationship Id="rId261" Type="http://schemas.openxmlformats.org/officeDocument/2006/relationships/ctrlProp" Target="../ctrlProps/ctrlProp644.xml"/><Relationship Id="rId14" Type="http://schemas.openxmlformats.org/officeDocument/2006/relationships/ctrlProp" Target="../ctrlProps/ctrlProp397.xml"/><Relationship Id="rId35" Type="http://schemas.openxmlformats.org/officeDocument/2006/relationships/ctrlProp" Target="../ctrlProps/ctrlProp418.xml"/><Relationship Id="rId56" Type="http://schemas.openxmlformats.org/officeDocument/2006/relationships/ctrlProp" Target="../ctrlProps/ctrlProp439.xml"/><Relationship Id="rId77" Type="http://schemas.openxmlformats.org/officeDocument/2006/relationships/ctrlProp" Target="../ctrlProps/ctrlProp460.xml"/><Relationship Id="rId100" Type="http://schemas.openxmlformats.org/officeDocument/2006/relationships/ctrlProp" Target="../ctrlProps/ctrlProp483.xml"/><Relationship Id="rId282" Type="http://schemas.openxmlformats.org/officeDocument/2006/relationships/ctrlProp" Target="../ctrlProps/ctrlProp665.xml"/><Relationship Id="rId317" Type="http://schemas.openxmlformats.org/officeDocument/2006/relationships/ctrlProp" Target="../ctrlProps/ctrlProp700.xml"/><Relationship Id="rId338" Type="http://schemas.openxmlformats.org/officeDocument/2006/relationships/ctrlProp" Target="../ctrlProps/ctrlProp721.xml"/><Relationship Id="rId359" Type="http://schemas.openxmlformats.org/officeDocument/2006/relationships/ctrlProp" Target="../ctrlProps/ctrlProp742.xml"/><Relationship Id="rId8" Type="http://schemas.openxmlformats.org/officeDocument/2006/relationships/ctrlProp" Target="../ctrlProps/ctrlProp391.xml"/><Relationship Id="rId98" Type="http://schemas.openxmlformats.org/officeDocument/2006/relationships/ctrlProp" Target="../ctrlProps/ctrlProp481.xml"/><Relationship Id="rId121" Type="http://schemas.openxmlformats.org/officeDocument/2006/relationships/ctrlProp" Target="../ctrlProps/ctrlProp504.xml"/><Relationship Id="rId142" Type="http://schemas.openxmlformats.org/officeDocument/2006/relationships/ctrlProp" Target="../ctrlProps/ctrlProp525.xml"/><Relationship Id="rId163" Type="http://schemas.openxmlformats.org/officeDocument/2006/relationships/ctrlProp" Target="../ctrlProps/ctrlProp546.xml"/><Relationship Id="rId184" Type="http://schemas.openxmlformats.org/officeDocument/2006/relationships/ctrlProp" Target="../ctrlProps/ctrlProp567.xml"/><Relationship Id="rId219" Type="http://schemas.openxmlformats.org/officeDocument/2006/relationships/ctrlProp" Target="../ctrlProps/ctrlProp602.xml"/><Relationship Id="rId370" Type="http://schemas.openxmlformats.org/officeDocument/2006/relationships/ctrlProp" Target="../ctrlProps/ctrlProp753.xml"/><Relationship Id="rId391" Type="http://schemas.openxmlformats.org/officeDocument/2006/relationships/ctrlProp" Target="../ctrlProps/ctrlProp774.xml"/><Relationship Id="rId230" Type="http://schemas.openxmlformats.org/officeDocument/2006/relationships/ctrlProp" Target="../ctrlProps/ctrlProp613.xml"/><Relationship Id="rId251" Type="http://schemas.openxmlformats.org/officeDocument/2006/relationships/ctrlProp" Target="../ctrlProps/ctrlProp634.xml"/><Relationship Id="rId25" Type="http://schemas.openxmlformats.org/officeDocument/2006/relationships/ctrlProp" Target="../ctrlProps/ctrlProp408.xml"/><Relationship Id="rId46" Type="http://schemas.openxmlformats.org/officeDocument/2006/relationships/ctrlProp" Target="../ctrlProps/ctrlProp429.xml"/><Relationship Id="rId67" Type="http://schemas.openxmlformats.org/officeDocument/2006/relationships/ctrlProp" Target="../ctrlProps/ctrlProp450.xml"/><Relationship Id="rId272" Type="http://schemas.openxmlformats.org/officeDocument/2006/relationships/ctrlProp" Target="../ctrlProps/ctrlProp655.xml"/><Relationship Id="rId293" Type="http://schemas.openxmlformats.org/officeDocument/2006/relationships/ctrlProp" Target="../ctrlProps/ctrlProp676.xml"/><Relationship Id="rId307" Type="http://schemas.openxmlformats.org/officeDocument/2006/relationships/ctrlProp" Target="../ctrlProps/ctrlProp690.xml"/><Relationship Id="rId328" Type="http://schemas.openxmlformats.org/officeDocument/2006/relationships/ctrlProp" Target="../ctrlProps/ctrlProp711.xml"/><Relationship Id="rId349" Type="http://schemas.openxmlformats.org/officeDocument/2006/relationships/ctrlProp" Target="../ctrlProps/ctrlProp732.xml"/><Relationship Id="rId88" Type="http://schemas.openxmlformats.org/officeDocument/2006/relationships/ctrlProp" Target="../ctrlProps/ctrlProp471.xml"/><Relationship Id="rId111" Type="http://schemas.openxmlformats.org/officeDocument/2006/relationships/ctrlProp" Target="../ctrlProps/ctrlProp494.xml"/><Relationship Id="rId132" Type="http://schemas.openxmlformats.org/officeDocument/2006/relationships/ctrlProp" Target="../ctrlProps/ctrlProp515.xml"/><Relationship Id="rId153" Type="http://schemas.openxmlformats.org/officeDocument/2006/relationships/ctrlProp" Target="../ctrlProps/ctrlProp536.xml"/><Relationship Id="rId174" Type="http://schemas.openxmlformats.org/officeDocument/2006/relationships/ctrlProp" Target="../ctrlProps/ctrlProp557.xml"/><Relationship Id="rId195" Type="http://schemas.openxmlformats.org/officeDocument/2006/relationships/ctrlProp" Target="../ctrlProps/ctrlProp578.xml"/><Relationship Id="rId209" Type="http://schemas.openxmlformats.org/officeDocument/2006/relationships/ctrlProp" Target="../ctrlProps/ctrlProp592.xml"/><Relationship Id="rId360" Type="http://schemas.openxmlformats.org/officeDocument/2006/relationships/ctrlProp" Target="../ctrlProps/ctrlProp743.xml"/><Relationship Id="rId381" Type="http://schemas.openxmlformats.org/officeDocument/2006/relationships/ctrlProp" Target="../ctrlProps/ctrlProp764.xml"/><Relationship Id="rId220" Type="http://schemas.openxmlformats.org/officeDocument/2006/relationships/ctrlProp" Target="../ctrlProps/ctrlProp603.xml"/><Relationship Id="rId241" Type="http://schemas.openxmlformats.org/officeDocument/2006/relationships/ctrlProp" Target="../ctrlProps/ctrlProp624.xml"/><Relationship Id="rId15" Type="http://schemas.openxmlformats.org/officeDocument/2006/relationships/ctrlProp" Target="../ctrlProps/ctrlProp398.xml"/><Relationship Id="rId36" Type="http://schemas.openxmlformats.org/officeDocument/2006/relationships/ctrlProp" Target="../ctrlProps/ctrlProp419.xml"/><Relationship Id="rId57" Type="http://schemas.openxmlformats.org/officeDocument/2006/relationships/ctrlProp" Target="../ctrlProps/ctrlProp440.xml"/><Relationship Id="rId262" Type="http://schemas.openxmlformats.org/officeDocument/2006/relationships/ctrlProp" Target="../ctrlProps/ctrlProp645.xml"/><Relationship Id="rId283" Type="http://schemas.openxmlformats.org/officeDocument/2006/relationships/ctrlProp" Target="../ctrlProps/ctrlProp666.xml"/><Relationship Id="rId318" Type="http://schemas.openxmlformats.org/officeDocument/2006/relationships/ctrlProp" Target="../ctrlProps/ctrlProp701.xml"/><Relationship Id="rId339" Type="http://schemas.openxmlformats.org/officeDocument/2006/relationships/ctrlProp" Target="../ctrlProps/ctrlProp722.xml"/><Relationship Id="rId78" Type="http://schemas.openxmlformats.org/officeDocument/2006/relationships/ctrlProp" Target="../ctrlProps/ctrlProp461.xml"/><Relationship Id="rId99" Type="http://schemas.openxmlformats.org/officeDocument/2006/relationships/ctrlProp" Target="../ctrlProps/ctrlProp482.xml"/><Relationship Id="rId101" Type="http://schemas.openxmlformats.org/officeDocument/2006/relationships/ctrlProp" Target="../ctrlProps/ctrlProp484.xml"/><Relationship Id="rId122" Type="http://schemas.openxmlformats.org/officeDocument/2006/relationships/ctrlProp" Target="../ctrlProps/ctrlProp505.xml"/><Relationship Id="rId143" Type="http://schemas.openxmlformats.org/officeDocument/2006/relationships/ctrlProp" Target="../ctrlProps/ctrlProp526.xml"/><Relationship Id="rId164" Type="http://schemas.openxmlformats.org/officeDocument/2006/relationships/ctrlProp" Target="../ctrlProps/ctrlProp547.xml"/><Relationship Id="rId185" Type="http://schemas.openxmlformats.org/officeDocument/2006/relationships/ctrlProp" Target="../ctrlProps/ctrlProp568.xml"/><Relationship Id="rId350" Type="http://schemas.openxmlformats.org/officeDocument/2006/relationships/ctrlProp" Target="../ctrlProps/ctrlProp733.xml"/><Relationship Id="rId371" Type="http://schemas.openxmlformats.org/officeDocument/2006/relationships/ctrlProp" Target="../ctrlProps/ctrlProp754.xml"/><Relationship Id="rId9" Type="http://schemas.openxmlformats.org/officeDocument/2006/relationships/ctrlProp" Target="../ctrlProps/ctrlProp392.xml"/><Relationship Id="rId210" Type="http://schemas.openxmlformats.org/officeDocument/2006/relationships/ctrlProp" Target="../ctrlProps/ctrlProp593.xml"/><Relationship Id="rId392" Type="http://schemas.openxmlformats.org/officeDocument/2006/relationships/ctrlProp" Target="../ctrlProps/ctrlProp775.xml"/><Relationship Id="rId26" Type="http://schemas.openxmlformats.org/officeDocument/2006/relationships/ctrlProp" Target="../ctrlProps/ctrlProp409.xml"/><Relationship Id="rId231" Type="http://schemas.openxmlformats.org/officeDocument/2006/relationships/ctrlProp" Target="../ctrlProps/ctrlProp614.xml"/><Relationship Id="rId252" Type="http://schemas.openxmlformats.org/officeDocument/2006/relationships/ctrlProp" Target="../ctrlProps/ctrlProp635.xml"/><Relationship Id="rId273" Type="http://schemas.openxmlformats.org/officeDocument/2006/relationships/ctrlProp" Target="../ctrlProps/ctrlProp656.xml"/><Relationship Id="rId294" Type="http://schemas.openxmlformats.org/officeDocument/2006/relationships/ctrlProp" Target="../ctrlProps/ctrlProp677.xml"/><Relationship Id="rId308" Type="http://schemas.openxmlformats.org/officeDocument/2006/relationships/ctrlProp" Target="../ctrlProps/ctrlProp691.xml"/><Relationship Id="rId329" Type="http://schemas.openxmlformats.org/officeDocument/2006/relationships/ctrlProp" Target="../ctrlProps/ctrlProp712.xml"/><Relationship Id="rId47" Type="http://schemas.openxmlformats.org/officeDocument/2006/relationships/ctrlProp" Target="../ctrlProps/ctrlProp430.xml"/><Relationship Id="rId68" Type="http://schemas.openxmlformats.org/officeDocument/2006/relationships/ctrlProp" Target="../ctrlProps/ctrlProp451.xml"/><Relationship Id="rId89" Type="http://schemas.openxmlformats.org/officeDocument/2006/relationships/ctrlProp" Target="../ctrlProps/ctrlProp472.xml"/><Relationship Id="rId112" Type="http://schemas.openxmlformats.org/officeDocument/2006/relationships/ctrlProp" Target="../ctrlProps/ctrlProp495.xml"/><Relationship Id="rId133" Type="http://schemas.openxmlformats.org/officeDocument/2006/relationships/ctrlProp" Target="../ctrlProps/ctrlProp516.xml"/><Relationship Id="rId154" Type="http://schemas.openxmlformats.org/officeDocument/2006/relationships/ctrlProp" Target="../ctrlProps/ctrlProp537.xml"/><Relationship Id="rId175" Type="http://schemas.openxmlformats.org/officeDocument/2006/relationships/ctrlProp" Target="../ctrlProps/ctrlProp558.xml"/><Relationship Id="rId340" Type="http://schemas.openxmlformats.org/officeDocument/2006/relationships/ctrlProp" Target="../ctrlProps/ctrlProp723.xml"/><Relationship Id="rId361" Type="http://schemas.openxmlformats.org/officeDocument/2006/relationships/ctrlProp" Target="../ctrlProps/ctrlProp744.xml"/><Relationship Id="rId196" Type="http://schemas.openxmlformats.org/officeDocument/2006/relationships/ctrlProp" Target="../ctrlProps/ctrlProp579.xml"/><Relationship Id="rId200" Type="http://schemas.openxmlformats.org/officeDocument/2006/relationships/ctrlProp" Target="../ctrlProps/ctrlProp583.xml"/><Relationship Id="rId382" Type="http://schemas.openxmlformats.org/officeDocument/2006/relationships/ctrlProp" Target="../ctrlProps/ctrlProp765.xml"/><Relationship Id="rId16" Type="http://schemas.openxmlformats.org/officeDocument/2006/relationships/ctrlProp" Target="../ctrlProps/ctrlProp399.xml"/><Relationship Id="rId221" Type="http://schemas.openxmlformats.org/officeDocument/2006/relationships/ctrlProp" Target="../ctrlProps/ctrlProp604.xml"/><Relationship Id="rId242" Type="http://schemas.openxmlformats.org/officeDocument/2006/relationships/ctrlProp" Target="../ctrlProps/ctrlProp625.xml"/><Relationship Id="rId263" Type="http://schemas.openxmlformats.org/officeDocument/2006/relationships/ctrlProp" Target="../ctrlProps/ctrlProp646.xml"/><Relationship Id="rId284" Type="http://schemas.openxmlformats.org/officeDocument/2006/relationships/ctrlProp" Target="../ctrlProps/ctrlProp667.xml"/><Relationship Id="rId319" Type="http://schemas.openxmlformats.org/officeDocument/2006/relationships/ctrlProp" Target="../ctrlProps/ctrlProp702.xml"/><Relationship Id="rId37" Type="http://schemas.openxmlformats.org/officeDocument/2006/relationships/ctrlProp" Target="../ctrlProps/ctrlProp420.xml"/><Relationship Id="rId58" Type="http://schemas.openxmlformats.org/officeDocument/2006/relationships/ctrlProp" Target="../ctrlProps/ctrlProp441.xml"/><Relationship Id="rId79" Type="http://schemas.openxmlformats.org/officeDocument/2006/relationships/ctrlProp" Target="../ctrlProps/ctrlProp462.xml"/><Relationship Id="rId102" Type="http://schemas.openxmlformats.org/officeDocument/2006/relationships/ctrlProp" Target="../ctrlProps/ctrlProp485.xml"/><Relationship Id="rId123" Type="http://schemas.openxmlformats.org/officeDocument/2006/relationships/ctrlProp" Target="../ctrlProps/ctrlProp506.xml"/><Relationship Id="rId144" Type="http://schemas.openxmlformats.org/officeDocument/2006/relationships/ctrlProp" Target="../ctrlProps/ctrlProp527.xml"/><Relationship Id="rId330" Type="http://schemas.openxmlformats.org/officeDocument/2006/relationships/ctrlProp" Target="../ctrlProps/ctrlProp713.xml"/><Relationship Id="rId90" Type="http://schemas.openxmlformats.org/officeDocument/2006/relationships/ctrlProp" Target="../ctrlProps/ctrlProp473.xml"/><Relationship Id="rId165" Type="http://schemas.openxmlformats.org/officeDocument/2006/relationships/ctrlProp" Target="../ctrlProps/ctrlProp548.xml"/><Relationship Id="rId186" Type="http://schemas.openxmlformats.org/officeDocument/2006/relationships/ctrlProp" Target="../ctrlProps/ctrlProp569.xml"/><Relationship Id="rId351" Type="http://schemas.openxmlformats.org/officeDocument/2006/relationships/ctrlProp" Target="../ctrlProps/ctrlProp734.xml"/><Relationship Id="rId372" Type="http://schemas.openxmlformats.org/officeDocument/2006/relationships/ctrlProp" Target="../ctrlProps/ctrlProp755.xml"/><Relationship Id="rId393" Type="http://schemas.openxmlformats.org/officeDocument/2006/relationships/ctrlProp" Target="../ctrlProps/ctrlProp776.xml"/><Relationship Id="rId211" Type="http://schemas.openxmlformats.org/officeDocument/2006/relationships/ctrlProp" Target="../ctrlProps/ctrlProp594.xml"/><Relationship Id="rId232" Type="http://schemas.openxmlformats.org/officeDocument/2006/relationships/ctrlProp" Target="../ctrlProps/ctrlProp615.xml"/><Relationship Id="rId253" Type="http://schemas.openxmlformats.org/officeDocument/2006/relationships/ctrlProp" Target="../ctrlProps/ctrlProp636.xml"/><Relationship Id="rId274" Type="http://schemas.openxmlformats.org/officeDocument/2006/relationships/ctrlProp" Target="../ctrlProps/ctrlProp657.xml"/><Relationship Id="rId295" Type="http://schemas.openxmlformats.org/officeDocument/2006/relationships/ctrlProp" Target="../ctrlProps/ctrlProp678.xml"/><Relationship Id="rId309" Type="http://schemas.openxmlformats.org/officeDocument/2006/relationships/ctrlProp" Target="../ctrlProps/ctrlProp692.xml"/><Relationship Id="rId27" Type="http://schemas.openxmlformats.org/officeDocument/2006/relationships/ctrlProp" Target="../ctrlProps/ctrlProp410.xml"/><Relationship Id="rId48" Type="http://schemas.openxmlformats.org/officeDocument/2006/relationships/ctrlProp" Target="../ctrlProps/ctrlProp431.xml"/><Relationship Id="rId69" Type="http://schemas.openxmlformats.org/officeDocument/2006/relationships/ctrlProp" Target="../ctrlProps/ctrlProp452.xml"/><Relationship Id="rId113" Type="http://schemas.openxmlformats.org/officeDocument/2006/relationships/ctrlProp" Target="../ctrlProps/ctrlProp496.xml"/><Relationship Id="rId134" Type="http://schemas.openxmlformats.org/officeDocument/2006/relationships/ctrlProp" Target="../ctrlProps/ctrlProp517.xml"/><Relationship Id="rId320" Type="http://schemas.openxmlformats.org/officeDocument/2006/relationships/ctrlProp" Target="../ctrlProps/ctrlProp703.xml"/><Relationship Id="rId80" Type="http://schemas.openxmlformats.org/officeDocument/2006/relationships/ctrlProp" Target="../ctrlProps/ctrlProp463.xml"/><Relationship Id="rId155" Type="http://schemas.openxmlformats.org/officeDocument/2006/relationships/ctrlProp" Target="../ctrlProps/ctrlProp538.xml"/><Relationship Id="rId176" Type="http://schemas.openxmlformats.org/officeDocument/2006/relationships/ctrlProp" Target="../ctrlProps/ctrlProp559.xml"/><Relationship Id="rId197" Type="http://schemas.openxmlformats.org/officeDocument/2006/relationships/ctrlProp" Target="../ctrlProps/ctrlProp580.xml"/><Relationship Id="rId341" Type="http://schemas.openxmlformats.org/officeDocument/2006/relationships/ctrlProp" Target="../ctrlProps/ctrlProp724.xml"/><Relationship Id="rId362" Type="http://schemas.openxmlformats.org/officeDocument/2006/relationships/ctrlProp" Target="../ctrlProps/ctrlProp745.xml"/><Relationship Id="rId383" Type="http://schemas.openxmlformats.org/officeDocument/2006/relationships/ctrlProp" Target="../ctrlProps/ctrlProp766.xml"/><Relationship Id="rId201" Type="http://schemas.openxmlformats.org/officeDocument/2006/relationships/ctrlProp" Target="../ctrlProps/ctrlProp584.xml"/><Relationship Id="rId222" Type="http://schemas.openxmlformats.org/officeDocument/2006/relationships/ctrlProp" Target="../ctrlProps/ctrlProp605.xml"/><Relationship Id="rId243" Type="http://schemas.openxmlformats.org/officeDocument/2006/relationships/ctrlProp" Target="../ctrlProps/ctrlProp626.xml"/><Relationship Id="rId264" Type="http://schemas.openxmlformats.org/officeDocument/2006/relationships/ctrlProp" Target="../ctrlProps/ctrlProp647.xml"/><Relationship Id="rId285" Type="http://schemas.openxmlformats.org/officeDocument/2006/relationships/ctrlProp" Target="../ctrlProps/ctrlProp668.xml"/><Relationship Id="rId17" Type="http://schemas.openxmlformats.org/officeDocument/2006/relationships/ctrlProp" Target="../ctrlProps/ctrlProp400.xml"/><Relationship Id="rId38" Type="http://schemas.openxmlformats.org/officeDocument/2006/relationships/ctrlProp" Target="../ctrlProps/ctrlProp421.xml"/><Relationship Id="rId59" Type="http://schemas.openxmlformats.org/officeDocument/2006/relationships/ctrlProp" Target="../ctrlProps/ctrlProp442.xml"/><Relationship Id="rId103" Type="http://schemas.openxmlformats.org/officeDocument/2006/relationships/ctrlProp" Target="../ctrlProps/ctrlProp486.xml"/><Relationship Id="rId124" Type="http://schemas.openxmlformats.org/officeDocument/2006/relationships/ctrlProp" Target="../ctrlProps/ctrlProp507.xml"/><Relationship Id="rId310" Type="http://schemas.openxmlformats.org/officeDocument/2006/relationships/ctrlProp" Target="../ctrlProps/ctrlProp693.xml"/><Relationship Id="rId70" Type="http://schemas.openxmlformats.org/officeDocument/2006/relationships/ctrlProp" Target="../ctrlProps/ctrlProp453.xml"/><Relationship Id="rId91" Type="http://schemas.openxmlformats.org/officeDocument/2006/relationships/ctrlProp" Target="../ctrlProps/ctrlProp474.xml"/><Relationship Id="rId145" Type="http://schemas.openxmlformats.org/officeDocument/2006/relationships/ctrlProp" Target="../ctrlProps/ctrlProp528.xml"/><Relationship Id="rId166" Type="http://schemas.openxmlformats.org/officeDocument/2006/relationships/ctrlProp" Target="../ctrlProps/ctrlProp549.xml"/><Relationship Id="rId187" Type="http://schemas.openxmlformats.org/officeDocument/2006/relationships/ctrlProp" Target="../ctrlProps/ctrlProp570.xml"/><Relationship Id="rId331" Type="http://schemas.openxmlformats.org/officeDocument/2006/relationships/ctrlProp" Target="../ctrlProps/ctrlProp714.xml"/><Relationship Id="rId352" Type="http://schemas.openxmlformats.org/officeDocument/2006/relationships/ctrlProp" Target="../ctrlProps/ctrlProp735.xml"/><Relationship Id="rId373" Type="http://schemas.openxmlformats.org/officeDocument/2006/relationships/ctrlProp" Target="../ctrlProps/ctrlProp756.xml"/><Relationship Id="rId394" Type="http://schemas.openxmlformats.org/officeDocument/2006/relationships/ctrlProp" Target="../ctrlProps/ctrlProp777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595.xml"/><Relationship Id="rId233" Type="http://schemas.openxmlformats.org/officeDocument/2006/relationships/ctrlProp" Target="../ctrlProps/ctrlProp616.xml"/><Relationship Id="rId254" Type="http://schemas.openxmlformats.org/officeDocument/2006/relationships/ctrlProp" Target="../ctrlProps/ctrlProp637.xml"/><Relationship Id="rId28" Type="http://schemas.openxmlformats.org/officeDocument/2006/relationships/ctrlProp" Target="../ctrlProps/ctrlProp411.xml"/><Relationship Id="rId49" Type="http://schemas.openxmlformats.org/officeDocument/2006/relationships/ctrlProp" Target="../ctrlProps/ctrlProp432.xml"/><Relationship Id="rId114" Type="http://schemas.openxmlformats.org/officeDocument/2006/relationships/ctrlProp" Target="../ctrlProps/ctrlProp497.xml"/><Relationship Id="rId275" Type="http://schemas.openxmlformats.org/officeDocument/2006/relationships/ctrlProp" Target="../ctrlProps/ctrlProp658.xml"/><Relationship Id="rId296" Type="http://schemas.openxmlformats.org/officeDocument/2006/relationships/ctrlProp" Target="../ctrlProps/ctrlProp679.xml"/><Relationship Id="rId300" Type="http://schemas.openxmlformats.org/officeDocument/2006/relationships/ctrlProp" Target="../ctrlProps/ctrlProp683.xml"/><Relationship Id="rId60" Type="http://schemas.openxmlformats.org/officeDocument/2006/relationships/ctrlProp" Target="../ctrlProps/ctrlProp443.xml"/><Relationship Id="rId81" Type="http://schemas.openxmlformats.org/officeDocument/2006/relationships/ctrlProp" Target="../ctrlProps/ctrlProp464.xml"/><Relationship Id="rId135" Type="http://schemas.openxmlformats.org/officeDocument/2006/relationships/ctrlProp" Target="../ctrlProps/ctrlProp518.xml"/><Relationship Id="rId156" Type="http://schemas.openxmlformats.org/officeDocument/2006/relationships/ctrlProp" Target="../ctrlProps/ctrlProp539.xml"/><Relationship Id="rId177" Type="http://schemas.openxmlformats.org/officeDocument/2006/relationships/ctrlProp" Target="../ctrlProps/ctrlProp560.xml"/><Relationship Id="rId198" Type="http://schemas.openxmlformats.org/officeDocument/2006/relationships/ctrlProp" Target="../ctrlProps/ctrlProp581.xml"/><Relationship Id="rId321" Type="http://schemas.openxmlformats.org/officeDocument/2006/relationships/ctrlProp" Target="../ctrlProps/ctrlProp704.xml"/><Relationship Id="rId342" Type="http://schemas.openxmlformats.org/officeDocument/2006/relationships/ctrlProp" Target="../ctrlProps/ctrlProp725.xml"/><Relationship Id="rId363" Type="http://schemas.openxmlformats.org/officeDocument/2006/relationships/ctrlProp" Target="../ctrlProps/ctrlProp746.xml"/><Relationship Id="rId384" Type="http://schemas.openxmlformats.org/officeDocument/2006/relationships/ctrlProp" Target="../ctrlProps/ctrlProp767.xml"/><Relationship Id="rId202" Type="http://schemas.openxmlformats.org/officeDocument/2006/relationships/ctrlProp" Target="../ctrlProps/ctrlProp585.xml"/><Relationship Id="rId223" Type="http://schemas.openxmlformats.org/officeDocument/2006/relationships/ctrlProp" Target="../ctrlProps/ctrlProp606.xml"/><Relationship Id="rId244" Type="http://schemas.openxmlformats.org/officeDocument/2006/relationships/ctrlProp" Target="../ctrlProps/ctrlProp627.xml"/><Relationship Id="rId18" Type="http://schemas.openxmlformats.org/officeDocument/2006/relationships/ctrlProp" Target="../ctrlProps/ctrlProp401.xml"/><Relationship Id="rId39" Type="http://schemas.openxmlformats.org/officeDocument/2006/relationships/ctrlProp" Target="../ctrlProps/ctrlProp422.xml"/><Relationship Id="rId265" Type="http://schemas.openxmlformats.org/officeDocument/2006/relationships/ctrlProp" Target="../ctrlProps/ctrlProp648.xml"/><Relationship Id="rId286" Type="http://schemas.openxmlformats.org/officeDocument/2006/relationships/ctrlProp" Target="../ctrlProps/ctrlProp669.xml"/><Relationship Id="rId50" Type="http://schemas.openxmlformats.org/officeDocument/2006/relationships/ctrlProp" Target="../ctrlProps/ctrlProp433.xml"/><Relationship Id="rId104" Type="http://schemas.openxmlformats.org/officeDocument/2006/relationships/ctrlProp" Target="../ctrlProps/ctrlProp487.xml"/><Relationship Id="rId125" Type="http://schemas.openxmlformats.org/officeDocument/2006/relationships/ctrlProp" Target="../ctrlProps/ctrlProp508.xml"/><Relationship Id="rId146" Type="http://schemas.openxmlformats.org/officeDocument/2006/relationships/ctrlProp" Target="../ctrlProps/ctrlProp529.xml"/><Relationship Id="rId167" Type="http://schemas.openxmlformats.org/officeDocument/2006/relationships/ctrlProp" Target="../ctrlProps/ctrlProp550.xml"/><Relationship Id="rId188" Type="http://schemas.openxmlformats.org/officeDocument/2006/relationships/ctrlProp" Target="../ctrlProps/ctrlProp571.xml"/><Relationship Id="rId311" Type="http://schemas.openxmlformats.org/officeDocument/2006/relationships/ctrlProp" Target="../ctrlProps/ctrlProp694.xml"/><Relationship Id="rId332" Type="http://schemas.openxmlformats.org/officeDocument/2006/relationships/ctrlProp" Target="../ctrlProps/ctrlProp715.xml"/><Relationship Id="rId353" Type="http://schemas.openxmlformats.org/officeDocument/2006/relationships/ctrlProp" Target="../ctrlProps/ctrlProp736.xml"/><Relationship Id="rId374" Type="http://schemas.openxmlformats.org/officeDocument/2006/relationships/ctrlProp" Target="../ctrlProps/ctrlProp757.xml"/><Relationship Id="rId395" Type="http://schemas.openxmlformats.org/officeDocument/2006/relationships/ctrlProp" Target="../ctrlProps/ctrlProp778.xml"/><Relationship Id="rId71" Type="http://schemas.openxmlformats.org/officeDocument/2006/relationships/ctrlProp" Target="../ctrlProps/ctrlProp454.xml"/><Relationship Id="rId92" Type="http://schemas.openxmlformats.org/officeDocument/2006/relationships/ctrlProp" Target="../ctrlProps/ctrlProp475.xml"/><Relationship Id="rId213" Type="http://schemas.openxmlformats.org/officeDocument/2006/relationships/ctrlProp" Target="../ctrlProps/ctrlProp596.xml"/><Relationship Id="rId234" Type="http://schemas.openxmlformats.org/officeDocument/2006/relationships/ctrlProp" Target="../ctrlProps/ctrlProp61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12.xml"/><Relationship Id="rId255" Type="http://schemas.openxmlformats.org/officeDocument/2006/relationships/ctrlProp" Target="../ctrlProps/ctrlProp638.xml"/><Relationship Id="rId276" Type="http://schemas.openxmlformats.org/officeDocument/2006/relationships/ctrlProp" Target="../ctrlProps/ctrlProp659.xml"/><Relationship Id="rId297" Type="http://schemas.openxmlformats.org/officeDocument/2006/relationships/ctrlProp" Target="../ctrlProps/ctrlProp680.xml"/><Relationship Id="rId40" Type="http://schemas.openxmlformats.org/officeDocument/2006/relationships/ctrlProp" Target="../ctrlProps/ctrlProp423.xml"/><Relationship Id="rId115" Type="http://schemas.openxmlformats.org/officeDocument/2006/relationships/ctrlProp" Target="../ctrlProps/ctrlProp498.xml"/><Relationship Id="rId136" Type="http://schemas.openxmlformats.org/officeDocument/2006/relationships/ctrlProp" Target="../ctrlProps/ctrlProp519.xml"/><Relationship Id="rId157" Type="http://schemas.openxmlformats.org/officeDocument/2006/relationships/ctrlProp" Target="../ctrlProps/ctrlProp540.xml"/><Relationship Id="rId178" Type="http://schemas.openxmlformats.org/officeDocument/2006/relationships/ctrlProp" Target="../ctrlProps/ctrlProp561.xml"/><Relationship Id="rId301" Type="http://schemas.openxmlformats.org/officeDocument/2006/relationships/ctrlProp" Target="../ctrlProps/ctrlProp684.xml"/><Relationship Id="rId322" Type="http://schemas.openxmlformats.org/officeDocument/2006/relationships/ctrlProp" Target="../ctrlProps/ctrlProp705.xml"/><Relationship Id="rId343" Type="http://schemas.openxmlformats.org/officeDocument/2006/relationships/ctrlProp" Target="../ctrlProps/ctrlProp726.xml"/><Relationship Id="rId364" Type="http://schemas.openxmlformats.org/officeDocument/2006/relationships/ctrlProp" Target="../ctrlProps/ctrlProp747.xml"/><Relationship Id="rId61" Type="http://schemas.openxmlformats.org/officeDocument/2006/relationships/ctrlProp" Target="../ctrlProps/ctrlProp444.xml"/><Relationship Id="rId82" Type="http://schemas.openxmlformats.org/officeDocument/2006/relationships/ctrlProp" Target="../ctrlProps/ctrlProp465.xml"/><Relationship Id="rId199" Type="http://schemas.openxmlformats.org/officeDocument/2006/relationships/ctrlProp" Target="../ctrlProps/ctrlProp582.xml"/><Relationship Id="rId203" Type="http://schemas.openxmlformats.org/officeDocument/2006/relationships/ctrlProp" Target="../ctrlProps/ctrlProp586.xml"/><Relationship Id="rId385" Type="http://schemas.openxmlformats.org/officeDocument/2006/relationships/ctrlProp" Target="../ctrlProps/ctrlProp768.xml"/><Relationship Id="rId19" Type="http://schemas.openxmlformats.org/officeDocument/2006/relationships/ctrlProp" Target="../ctrlProps/ctrlProp402.xml"/><Relationship Id="rId224" Type="http://schemas.openxmlformats.org/officeDocument/2006/relationships/ctrlProp" Target="../ctrlProps/ctrlProp607.xml"/><Relationship Id="rId245" Type="http://schemas.openxmlformats.org/officeDocument/2006/relationships/ctrlProp" Target="../ctrlProps/ctrlProp628.xml"/><Relationship Id="rId266" Type="http://schemas.openxmlformats.org/officeDocument/2006/relationships/ctrlProp" Target="../ctrlProps/ctrlProp649.xml"/><Relationship Id="rId287" Type="http://schemas.openxmlformats.org/officeDocument/2006/relationships/ctrlProp" Target="../ctrlProps/ctrlProp670.xml"/><Relationship Id="rId30" Type="http://schemas.openxmlformats.org/officeDocument/2006/relationships/ctrlProp" Target="../ctrlProps/ctrlProp413.xml"/><Relationship Id="rId105" Type="http://schemas.openxmlformats.org/officeDocument/2006/relationships/ctrlProp" Target="../ctrlProps/ctrlProp488.xml"/><Relationship Id="rId126" Type="http://schemas.openxmlformats.org/officeDocument/2006/relationships/ctrlProp" Target="../ctrlProps/ctrlProp509.xml"/><Relationship Id="rId147" Type="http://schemas.openxmlformats.org/officeDocument/2006/relationships/ctrlProp" Target="../ctrlProps/ctrlProp530.xml"/><Relationship Id="rId168" Type="http://schemas.openxmlformats.org/officeDocument/2006/relationships/ctrlProp" Target="../ctrlProps/ctrlProp551.xml"/><Relationship Id="rId312" Type="http://schemas.openxmlformats.org/officeDocument/2006/relationships/ctrlProp" Target="../ctrlProps/ctrlProp695.xml"/><Relationship Id="rId333" Type="http://schemas.openxmlformats.org/officeDocument/2006/relationships/ctrlProp" Target="../ctrlProps/ctrlProp716.xml"/><Relationship Id="rId354" Type="http://schemas.openxmlformats.org/officeDocument/2006/relationships/ctrlProp" Target="../ctrlProps/ctrlProp737.xml"/><Relationship Id="rId51" Type="http://schemas.openxmlformats.org/officeDocument/2006/relationships/ctrlProp" Target="../ctrlProps/ctrlProp434.xml"/><Relationship Id="rId72" Type="http://schemas.openxmlformats.org/officeDocument/2006/relationships/ctrlProp" Target="../ctrlProps/ctrlProp455.xml"/><Relationship Id="rId93" Type="http://schemas.openxmlformats.org/officeDocument/2006/relationships/ctrlProp" Target="../ctrlProps/ctrlProp476.xml"/><Relationship Id="rId189" Type="http://schemas.openxmlformats.org/officeDocument/2006/relationships/ctrlProp" Target="../ctrlProps/ctrlProp572.xml"/><Relationship Id="rId375" Type="http://schemas.openxmlformats.org/officeDocument/2006/relationships/ctrlProp" Target="../ctrlProps/ctrlProp758.xml"/><Relationship Id="rId396" Type="http://schemas.openxmlformats.org/officeDocument/2006/relationships/ctrlProp" Target="../ctrlProps/ctrlProp779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597.xml"/><Relationship Id="rId235" Type="http://schemas.openxmlformats.org/officeDocument/2006/relationships/ctrlProp" Target="../ctrlProps/ctrlProp618.xml"/><Relationship Id="rId256" Type="http://schemas.openxmlformats.org/officeDocument/2006/relationships/ctrlProp" Target="../ctrlProps/ctrlProp639.xml"/><Relationship Id="rId277" Type="http://schemas.openxmlformats.org/officeDocument/2006/relationships/ctrlProp" Target="../ctrlProps/ctrlProp660.xml"/><Relationship Id="rId298" Type="http://schemas.openxmlformats.org/officeDocument/2006/relationships/ctrlProp" Target="../ctrlProps/ctrlProp681.xml"/><Relationship Id="rId116" Type="http://schemas.openxmlformats.org/officeDocument/2006/relationships/ctrlProp" Target="../ctrlProps/ctrlProp499.xml"/><Relationship Id="rId137" Type="http://schemas.openxmlformats.org/officeDocument/2006/relationships/ctrlProp" Target="../ctrlProps/ctrlProp520.xml"/><Relationship Id="rId158" Type="http://schemas.openxmlformats.org/officeDocument/2006/relationships/ctrlProp" Target="../ctrlProps/ctrlProp541.xml"/><Relationship Id="rId302" Type="http://schemas.openxmlformats.org/officeDocument/2006/relationships/ctrlProp" Target="../ctrlProps/ctrlProp685.xml"/><Relationship Id="rId323" Type="http://schemas.openxmlformats.org/officeDocument/2006/relationships/ctrlProp" Target="../ctrlProps/ctrlProp706.xml"/><Relationship Id="rId344" Type="http://schemas.openxmlformats.org/officeDocument/2006/relationships/ctrlProp" Target="../ctrlProps/ctrlProp727.xml"/><Relationship Id="rId20" Type="http://schemas.openxmlformats.org/officeDocument/2006/relationships/ctrlProp" Target="../ctrlProps/ctrlProp403.xml"/><Relationship Id="rId41" Type="http://schemas.openxmlformats.org/officeDocument/2006/relationships/ctrlProp" Target="../ctrlProps/ctrlProp424.xml"/><Relationship Id="rId62" Type="http://schemas.openxmlformats.org/officeDocument/2006/relationships/ctrlProp" Target="../ctrlProps/ctrlProp445.xml"/><Relationship Id="rId83" Type="http://schemas.openxmlformats.org/officeDocument/2006/relationships/ctrlProp" Target="../ctrlProps/ctrlProp466.xml"/><Relationship Id="rId179" Type="http://schemas.openxmlformats.org/officeDocument/2006/relationships/ctrlProp" Target="../ctrlProps/ctrlProp562.xml"/><Relationship Id="rId365" Type="http://schemas.openxmlformats.org/officeDocument/2006/relationships/ctrlProp" Target="../ctrlProps/ctrlProp748.xml"/><Relationship Id="rId386" Type="http://schemas.openxmlformats.org/officeDocument/2006/relationships/ctrlProp" Target="../ctrlProps/ctrlProp769.xml"/><Relationship Id="rId190" Type="http://schemas.openxmlformats.org/officeDocument/2006/relationships/ctrlProp" Target="../ctrlProps/ctrlProp573.xml"/><Relationship Id="rId204" Type="http://schemas.openxmlformats.org/officeDocument/2006/relationships/ctrlProp" Target="../ctrlProps/ctrlProp587.xml"/><Relationship Id="rId225" Type="http://schemas.openxmlformats.org/officeDocument/2006/relationships/ctrlProp" Target="../ctrlProps/ctrlProp608.xml"/><Relationship Id="rId246" Type="http://schemas.openxmlformats.org/officeDocument/2006/relationships/ctrlProp" Target="../ctrlProps/ctrlProp629.xml"/><Relationship Id="rId267" Type="http://schemas.openxmlformats.org/officeDocument/2006/relationships/ctrlProp" Target="../ctrlProps/ctrlProp650.xml"/><Relationship Id="rId288" Type="http://schemas.openxmlformats.org/officeDocument/2006/relationships/ctrlProp" Target="../ctrlProps/ctrlProp671.xml"/><Relationship Id="rId106" Type="http://schemas.openxmlformats.org/officeDocument/2006/relationships/ctrlProp" Target="../ctrlProps/ctrlProp489.xml"/><Relationship Id="rId127" Type="http://schemas.openxmlformats.org/officeDocument/2006/relationships/ctrlProp" Target="../ctrlProps/ctrlProp510.xml"/><Relationship Id="rId313" Type="http://schemas.openxmlformats.org/officeDocument/2006/relationships/ctrlProp" Target="../ctrlProps/ctrlProp696.xml"/><Relationship Id="rId10" Type="http://schemas.openxmlformats.org/officeDocument/2006/relationships/ctrlProp" Target="../ctrlProps/ctrlProp393.xml"/><Relationship Id="rId31" Type="http://schemas.openxmlformats.org/officeDocument/2006/relationships/ctrlProp" Target="../ctrlProps/ctrlProp414.xml"/><Relationship Id="rId52" Type="http://schemas.openxmlformats.org/officeDocument/2006/relationships/ctrlProp" Target="../ctrlProps/ctrlProp435.xml"/><Relationship Id="rId73" Type="http://schemas.openxmlformats.org/officeDocument/2006/relationships/ctrlProp" Target="../ctrlProps/ctrlProp456.xml"/><Relationship Id="rId94" Type="http://schemas.openxmlformats.org/officeDocument/2006/relationships/ctrlProp" Target="../ctrlProps/ctrlProp477.xml"/><Relationship Id="rId148" Type="http://schemas.openxmlformats.org/officeDocument/2006/relationships/ctrlProp" Target="../ctrlProps/ctrlProp531.xml"/><Relationship Id="rId169" Type="http://schemas.openxmlformats.org/officeDocument/2006/relationships/ctrlProp" Target="../ctrlProps/ctrlProp552.xml"/><Relationship Id="rId334" Type="http://schemas.openxmlformats.org/officeDocument/2006/relationships/ctrlProp" Target="../ctrlProps/ctrlProp717.xml"/><Relationship Id="rId355" Type="http://schemas.openxmlformats.org/officeDocument/2006/relationships/ctrlProp" Target="../ctrlProps/ctrlProp738.xml"/><Relationship Id="rId376" Type="http://schemas.openxmlformats.org/officeDocument/2006/relationships/ctrlProp" Target="../ctrlProps/ctrlProp759.xml"/><Relationship Id="rId4" Type="http://schemas.openxmlformats.org/officeDocument/2006/relationships/ctrlProp" Target="../ctrlProps/ctrlProp387.xml"/><Relationship Id="rId180" Type="http://schemas.openxmlformats.org/officeDocument/2006/relationships/ctrlProp" Target="../ctrlProps/ctrlProp563.xml"/><Relationship Id="rId215" Type="http://schemas.openxmlformats.org/officeDocument/2006/relationships/ctrlProp" Target="../ctrlProps/ctrlProp598.xml"/><Relationship Id="rId236" Type="http://schemas.openxmlformats.org/officeDocument/2006/relationships/ctrlProp" Target="../ctrlProps/ctrlProp619.xml"/><Relationship Id="rId257" Type="http://schemas.openxmlformats.org/officeDocument/2006/relationships/ctrlProp" Target="../ctrlProps/ctrlProp640.xml"/><Relationship Id="rId278" Type="http://schemas.openxmlformats.org/officeDocument/2006/relationships/ctrlProp" Target="../ctrlProps/ctrlProp661.xml"/><Relationship Id="rId303" Type="http://schemas.openxmlformats.org/officeDocument/2006/relationships/ctrlProp" Target="../ctrlProps/ctrlProp686.xml"/><Relationship Id="rId42" Type="http://schemas.openxmlformats.org/officeDocument/2006/relationships/ctrlProp" Target="../ctrlProps/ctrlProp425.xml"/><Relationship Id="rId84" Type="http://schemas.openxmlformats.org/officeDocument/2006/relationships/ctrlProp" Target="../ctrlProps/ctrlProp467.xml"/><Relationship Id="rId138" Type="http://schemas.openxmlformats.org/officeDocument/2006/relationships/ctrlProp" Target="../ctrlProps/ctrlProp521.xml"/><Relationship Id="rId345" Type="http://schemas.openxmlformats.org/officeDocument/2006/relationships/ctrlProp" Target="../ctrlProps/ctrlProp728.xml"/><Relationship Id="rId387" Type="http://schemas.openxmlformats.org/officeDocument/2006/relationships/ctrlProp" Target="../ctrlProps/ctrlProp77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5"/>
  <sheetViews>
    <sheetView showZeros="0" tabSelected="1" zoomScale="160" zoomScaleNormal="160" workbookViewId="0">
      <selection activeCell="A2" sqref="A2"/>
    </sheetView>
  </sheetViews>
  <sheetFormatPr defaultColWidth="11.625" defaultRowHeight="15.95" customHeight="1" x14ac:dyDescent="0.15"/>
  <cols>
    <col min="1" max="1" width="14.625" style="6" customWidth="1"/>
    <col min="2" max="2" width="2.625" style="6" customWidth="1"/>
    <col min="3" max="3" width="12.625" style="6" customWidth="1"/>
    <col min="4" max="4" width="2.625" style="6" customWidth="1"/>
    <col min="5" max="5" width="12.625" style="6" customWidth="1"/>
    <col min="6" max="6" width="2.625" style="6" customWidth="1"/>
    <col min="7" max="7" width="12.625" style="6" customWidth="1"/>
    <col min="8" max="8" width="2.625" style="6" customWidth="1"/>
    <col min="9" max="9" width="12.625" style="6" customWidth="1"/>
    <col min="10" max="10" width="2.625" style="6" customWidth="1"/>
    <col min="11" max="11" width="12.625" style="6" customWidth="1"/>
    <col min="12" max="16384" width="11.625" style="6"/>
  </cols>
  <sheetData>
    <row r="1" spans="1:11" ht="25.5" customHeight="1" x14ac:dyDescent="0.15">
      <c r="A1" s="28"/>
      <c r="G1" s="7" t="s">
        <v>219</v>
      </c>
      <c r="H1" s="42"/>
      <c r="I1" s="42"/>
      <c r="J1" s="42"/>
      <c r="K1" s="42"/>
    </row>
    <row r="2" spans="1:11" ht="15.75" customHeight="1" x14ac:dyDescent="0.15">
      <c r="G2" s="8"/>
      <c r="H2" s="9"/>
      <c r="I2" s="9"/>
      <c r="J2" s="9"/>
      <c r="K2" s="9"/>
    </row>
    <row r="3" spans="1:11" ht="21" customHeight="1" x14ac:dyDescent="0.15">
      <c r="A3" s="38" t="s">
        <v>218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95" customHeight="1" x14ac:dyDescent="0.15">
      <c r="A4" s="10" t="s">
        <v>220</v>
      </c>
      <c r="B4" s="40" t="s">
        <v>222</v>
      </c>
      <c r="C4" s="41"/>
      <c r="D4" s="41"/>
      <c r="E4" s="41"/>
      <c r="F4" s="41"/>
      <c r="G4" s="41"/>
      <c r="H4" s="41"/>
      <c r="I4" s="41"/>
      <c r="J4" s="3"/>
      <c r="K4" s="29" t="s">
        <v>378</v>
      </c>
    </row>
    <row r="5" spans="1:11" s="11" customFormat="1" ht="15.95" customHeight="1" x14ac:dyDescent="0.15">
      <c r="A5" s="14" t="s">
        <v>0</v>
      </c>
      <c r="B5" s="2"/>
      <c r="C5" s="2" t="s">
        <v>382</v>
      </c>
      <c r="D5" s="2"/>
      <c r="E5" s="2" t="s">
        <v>455</v>
      </c>
      <c r="F5" s="2"/>
      <c r="G5" s="2" t="s">
        <v>509</v>
      </c>
      <c r="H5" s="2"/>
      <c r="I5" s="2" t="s">
        <v>548</v>
      </c>
      <c r="J5" s="2"/>
      <c r="K5" s="15" t="s">
        <v>582</v>
      </c>
    </row>
    <row r="6" spans="1:11" s="11" customFormat="1" ht="15.95" customHeight="1" x14ac:dyDescent="0.15">
      <c r="A6" s="26" t="str">
        <f>IF(' (変更禁止)'!Q5=0,"","登録希望あり")</f>
        <v/>
      </c>
      <c r="B6" s="1"/>
      <c r="C6" s="1" t="s">
        <v>383</v>
      </c>
      <c r="D6" s="1"/>
      <c r="E6" s="1"/>
      <c r="F6" s="1"/>
      <c r="G6" s="1"/>
      <c r="H6" s="1"/>
      <c r="I6" s="1"/>
      <c r="J6" s="1"/>
      <c r="K6" s="17"/>
    </row>
    <row r="7" spans="1:11" s="11" customFormat="1" ht="15.95" customHeight="1" x14ac:dyDescent="0.15">
      <c r="A7" s="16"/>
      <c r="B7" s="1"/>
      <c r="C7" s="36" t="s">
        <v>384</v>
      </c>
      <c r="D7" s="36"/>
      <c r="E7" s="36"/>
      <c r="F7" s="36"/>
      <c r="G7" s="36"/>
      <c r="H7" s="36"/>
      <c r="I7" s="36"/>
      <c r="J7" s="36"/>
      <c r="K7" s="37"/>
    </row>
    <row r="8" spans="1:11" s="11" customFormat="1" ht="15.95" customHeight="1" x14ac:dyDescent="0.15">
      <c r="A8" s="14" t="s">
        <v>1</v>
      </c>
      <c r="B8" s="2"/>
      <c r="C8" s="2" t="s">
        <v>385</v>
      </c>
      <c r="D8" s="2"/>
      <c r="E8" s="2" t="s">
        <v>386</v>
      </c>
      <c r="F8" s="2"/>
      <c r="G8" s="2" t="s">
        <v>387</v>
      </c>
      <c r="H8" s="2"/>
      <c r="I8" s="2" t="s">
        <v>583</v>
      </c>
      <c r="J8" s="2"/>
      <c r="K8" s="15" t="s">
        <v>584</v>
      </c>
    </row>
    <row r="9" spans="1:11" s="11" customFormat="1" ht="15.95" customHeight="1" x14ac:dyDescent="0.15">
      <c r="A9" s="26" t="str">
        <f>IF(' (変更禁止)'!Q8=0,"","登録希望あり")</f>
        <v/>
      </c>
      <c r="B9" s="1"/>
      <c r="C9" s="1" t="s">
        <v>617</v>
      </c>
      <c r="D9" s="1"/>
      <c r="E9" s="1"/>
      <c r="F9" s="1"/>
      <c r="G9" s="1"/>
      <c r="H9" s="1"/>
      <c r="I9" s="1"/>
      <c r="J9" s="1"/>
      <c r="K9" s="17"/>
    </row>
    <row r="10" spans="1:11" s="11" customFormat="1" ht="15.95" customHeight="1" x14ac:dyDescent="0.15">
      <c r="A10" s="18"/>
      <c r="B10" s="3"/>
      <c r="C10" s="36" t="s">
        <v>384</v>
      </c>
      <c r="D10" s="36"/>
      <c r="E10" s="36"/>
      <c r="F10" s="36"/>
      <c r="G10" s="36"/>
      <c r="H10" s="36"/>
      <c r="I10" s="36"/>
      <c r="J10" s="36"/>
      <c r="K10" s="37"/>
    </row>
    <row r="11" spans="1:11" s="11" customFormat="1" ht="15.95" customHeight="1" x14ac:dyDescent="0.15">
      <c r="A11" s="16" t="s">
        <v>2</v>
      </c>
      <c r="B11" s="1"/>
      <c r="C11" s="1" t="s">
        <v>388</v>
      </c>
      <c r="D11" s="1"/>
      <c r="E11" s="1" t="s">
        <v>390</v>
      </c>
      <c r="F11" s="1"/>
      <c r="G11" s="1" t="s">
        <v>389</v>
      </c>
      <c r="H11" s="1"/>
      <c r="I11" s="1"/>
      <c r="J11" s="1"/>
      <c r="K11" s="17"/>
    </row>
    <row r="12" spans="1:11" s="11" customFormat="1" ht="15.95" customHeight="1" x14ac:dyDescent="0.15">
      <c r="A12" s="26" t="str">
        <f>IF(' (変更禁止)'!Q11=0,"","登録希望あり")</f>
        <v/>
      </c>
      <c r="B12" s="1"/>
      <c r="C12" s="41" t="s">
        <v>724</v>
      </c>
      <c r="D12" s="41"/>
      <c r="E12" s="41"/>
      <c r="F12" s="41"/>
      <c r="G12" s="41"/>
      <c r="H12" s="41"/>
      <c r="I12" s="41"/>
      <c r="J12" s="41"/>
      <c r="K12" s="45"/>
    </row>
    <row r="13" spans="1:11" s="11" customFormat="1" ht="15.95" customHeight="1" x14ac:dyDescent="0.15">
      <c r="A13" s="14" t="s">
        <v>22</v>
      </c>
      <c r="B13" s="2"/>
      <c r="C13" s="2" t="s">
        <v>391</v>
      </c>
      <c r="D13" s="2"/>
      <c r="E13" s="2" t="s">
        <v>392</v>
      </c>
      <c r="F13" s="2"/>
      <c r="G13" s="2" t="s">
        <v>393</v>
      </c>
      <c r="H13" s="2"/>
      <c r="I13" s="2" t="s">
        <v>394</v>
      </c>
      <c r="J13" s="2"/>
      <c r="K13" s="15" t="s">
        <v>395</v>
      </c>
    </row>
    <row r="14" spans="1:11" s="11" customFormat="1" ht="15.95" customHeight="1" x14ac:dyDescent="0.15">
      <c r="A14" s="27" t="str">
        <f>IF(' (変更禁止)'!Q13=0,"","登録希望あり")</f>
        <v/>
      </c>
      <c r="B14" s="3"/>
      <c r="C14" s="36" t="s">
        <v>396</v>
      </c>
      <c r="D14" s="36"/>
      <c r="E14" s="36"/>
      <c r="F14" s="36"/>
      <c r="G14" s="36"/>
      <c r="H14" s="36"/>
      <c r="I14" s="36"/>
      <c r="J14" s="36"/>
      <c r="K14" s="37"/>
    </row>
    <row r="15" spans="1:11" s="11" customFormat="1" ht="15.95" customHeight="1" x14ac:dyDescent="0.15">
      <c r="A15" s="16" t="s">
        <v>28</v>
      </c>
      <c r="B15" s="1"/>
      <c r="C15" s="1" t="s">
        <v>397</v>
      </c>
      <c r="D15" s="1"/>
      <c r="E15" s="1" t="s">
        <v>398</v>
      </c>
      <c r="F15" s="1"/>
      <c r="G15" s="1" t="s">
        <v>399</v>
      </c>
      <c r="H15" s="1"/>
      <c r="I15" s="1" t="s">
        <v>400</v>
      </c>
      <c r="J15" s="1"/>
      <c r="K15" s="17" t="s">
        <v>401</v>
      </c>
    </row>
    <row r="16" spans="1:11" s="11" customFormat="1" ht="15.95" customHeight="1" x14ac:dyDescent="0.15">
      <c r="A16" s="26" t="str">
        <f>IF(' (変更禁止)'!Q15=0,"","登録希望あり")</f>
        <v/>
      </c>
      <c r="B16" s="1"/>
      <c r="C16" s="1" t="s">
        <v>402</v>
      </c>
      <c r="D16" s="1"/>
      <c r="E16" s="1" t="s">
        <v>404</v>
      </c>
      <c r="F16" s="1"/>
      <c r="G16" s="1"/>
      <c r="H16" s="1"/>
      <c r="I16" s="1"/>
      <c r="J16" s="1"/>
      <c r="K16" s="17"/>
    </row>
    <row r="17" spans="1:11" s="11" customFormat="1" ht="15.95" customHeight="1" x14ac:dyDescent="0.15">
      <c r="A17" s="16"/>
      <c r="B17" s="1"/>
      <c r="C17" s="36" t="s">
        <v>403</v>
      </c>
      <c r="D17" s="36"/>
      <c r="E17" s="36"/>
      <c r="F17" s="36"/>
      <c r="G17" s="36"/>
      <c r="H17" s="36"/>
      <c r="I17" s="36"/>
      <c r="J17" s="36"/>
      <c r="K17" s="37"/>
    </row>
    <row r="18" spans="1:11" s="11" customFormat="1" ht="15.95" customHeight="1" x14ac:dyDescent="0.15">
      <c r="A18" s="14" t="s">
        <v>35</v>
      </c>
      <c r="B18" s="2"/>
      <c r="C18" s="2" t="s">
        <v>405</v>
      </c>
      <c r="D18" s="2"/>
      <c r="E18" s="2" t="s">
        <v>406</v>
      </c>
      <c r="F18" s="2"/>
      <c r="G18" s="2" t="s">
        <v>407</v>
      </c>
      <c r="H18" s="2"/>
      <c r="I18" s="2" t="s">
        <v>408</v>
      </c>
      <c r="J18" s="2"/>
      <c r="K18" s="15" t="s">
        <v>409</v>
      </c>
    </row>
    <row r="19" spans="1:11" s="11" customFormat="1" ht="15.95" customHeight="1" x14ac:dyDescent="0.15">
      <c r="A19" s="27" t="str">
        <f>IF(' (変更禁止)'!Q18=0,"","登録希望あり")</f>
        <v/>
      </c>
      <c r="B19" s="3"/>
      <c r="C19" s="36" t="s">
        <v>403</v>
      </c>
      <c r="D19" s="36"/>
      <c r="E19" s="36"/>
      <c r="F19" s="36"/>
      <c r="G19" s="36"/>
      <c r="H19" s="36"/>
      <c r="I19" s="36"/>
      <c r="J19" s="36"/>
      <c r="K19" s="37"/>
    </row>
    <row r="20" spans="1:11" s="11" customFormat="1" ht="15.95" customHeight="1" x14ac:dyDescent="0.15">
      <c r="A20" s="16" t="s">
        <v>42</v>
      </c>
      <c r="B20" s="1"/>
      <c r="C20" s="1" t="s">
        <v>411</v>
      </c>
      <c r="D20" s="1"/>
      <c r="E20" s="1" t="s">
        <v>412</v>
      </c>
      <c r="F20" s="1"/>
      <c r="G20" s="1"/>
      <c r="H20" s="1"/>
      <c r="I20" s="1"/>
      <c r="J20" s="1"/>
      <c r="K20" s="17"/>
    </row>
    <row r="21" spans="1:11" s="11" customFormat="1" ht="15.95" customHeight="1" x14ac:dyDescent="0.15">
      <c r="A21" s="26" t="str">
        <f>IF(' (変更禁止)'!Q20=0,"","登録希望あり")</f>
        <v/>
      </c>
      <c r="B21" s="1"/>
      <c r="C21" s="36" t="s">
        <v>410</v>
      </c>
      <c r="D21" s="36"/>
      <c r="E21" s="36"/>
      <c r="F21" s="36"/>
      <c r="G21" s="36"/>
      <c r="H21" s="36"/>
      <c r="I21" s="36"/>
      <c r="J21" s="36"/>
      <c r="K21" s="37"/>
    </row>
    <row r="22" spans="1:11" s="11" customFormat="1" ht="15.95" customHeight="1" x14ac:dyDescent="0.15">
      <c r="A22" s="14" t="s">
        <v>45</v>
      </c>
      <c r="B22" s="2"/>
      <c r="C22" s="2" t="s">
        <v>413</v>
      </c>
      <c r="D22" s="2"/>
      <c r="E22" s="2" t="s">
        <v>456</v>
      </c>
      <c r="F22" s="2"/>
      <c r="G22" s="2" t="s">
        <v>510</v>
      </c>
      <c r="H22" s="2"/>
      <c r="I22" s="2" t="s">
        <v>549</v>
      </c>
      <c r="J22" s="2"/>
      <c r="K22" s="15"/>
    </row>
    <row r="23" spans="1:11" s="11" customFormat="1" ht="15.95" customHeight="1" x14ac:dyDescent="0.15">
      <c r="A23" s="27" t="str">
        <f>IF(' (変更禁止)'!Q22=0,"","登録希望あり")</f>
        <v/>
      </c>
      <c r="B23" s="3"/>
      <c r="C23" s="36" t="s">
        <v>724</v>
      </c>
      <c r="D23" s="36"/>
      <c r="E23" s="36"/>
      <c r="F23" s="36"/>
      <c r="G23" s="36"/>
      <c r="H23" s="36"/>
      <c r="I23" s="36"/>
      <c r="J23" s="36"/>
      <c r="K23" s="37"/>
    </row>
    <row r="24" spans="1:11" s="11" customFormat="1" ht="15.95" customHeight="1" x14ac:dyDescent="0.15">
      <c r="A24" s="16" t="s">
        <v>49</v>
      </c>
      <c r="B24" s="1"/>
      <c r="C24" s="1" t="s">
        <v>414</v>
      </c>
      <c r="D24" s="1"/>
      <c r="E24" s="1" t="s">
        <v>457</v>
      </c>
      <c r="F24" s="1"/>
      <c r="G24" s="1" t="s">
        <v>511</v>
      </c>
      <c r="H24" s="1"/>
      <c r="I24" s="1" t="s">
        <v>586</v>
      </c>
      <c r="J24" s="1"/>
      <c r="K24" s="17" t="s">
        <v>585</v>
      </c>
    </row>
    <row r="25" spans="1:11" s="11" customFormat="1" ht="15.95" customHeight="1" x14ac:dyDescent="0.15">
      <c r="A25" s="26" t="str">
        <f>IF(' (変更禁止)'!Q24=0,"","登録希望あり")</f>
        <v/>
      </c>
      <c r="B25" s="1"/>
      <c r="C25" s="1" t="s">
        <v>618</v>
      </c>
      <c r="D25" s="1"/>
      <c r="E25" s="1"/>
      <c r="F25" s="1"/>
      <c r="G25" s="1"/>
      <c r="H25" s="1"/>
      <c r="I25" s="1"/>
      <c r="J25" s="1"/>
      <c r="K25" s="17"/>
    </row>
    <row r="26" spans="1:11" s="11" customFormat="1" ht="15.95" customHeight="1" x14ac:dyDescent="0.15">
      <c r="A26" s="16"/>
      <c r="B26" s="1"/>
      <c r="C26" s="36" t="s">
        <v>725</v>
      </c>
      <c r="D26" s="36"/>
      <c r="E26" s="36"/>
      <c r="F26" s="36"/>
      <c r="G26" s="36"/>
      <c r="H26" s="36"/>
      <c r="I26" s="36"/>
      <c r="J26" s="36"/>
      <c r="K26" s="37"/>
    </row>
    <row r="27" spans="1:11" s="11" customFormat="1" ht="15.95" customHeight="1" x14ac:dyDescent="0.15">
      <c r="A27" s="14" t="s">
        <v>56</v>
      </c>
      <c r="B27" s="2"/>
      <c r="C27" s="2" t="s">
        <v>415</v>
      </c>
      <c r="D27" s="2"/>
      <c r="E27" s="2" t="s">
        <v>458</v>
      </c>
      <c r="F27" s="2"/>
      <c r="G27" s="2" t="s">
        <v>512</v>
      </c>
      <c r="H27" s="2"/>
      <c r="I27" s="2" t="s">
        <v>550</v>
      </c>
      <c r="J27" s="2"/>
      <c r="K27" s="15" t="s">
        <v>587</v>
      </c>
    </row>
    <row r="28" spans="1:11" s="11" customFormat="1" ht="15.95" customHeight="1" x14ac:dyDescent="0.15">
      <c r="A28" s="26" t="str">
        <f>IF(' (変更禁止)'!Q27=0,"","登録希望あり")</f>
        <v/>
      </c>
      <c r="B28" s="1"/>
      <c r="C28" s="1" t="s">
        <v>619</v>
      </c>
      <c r="D28" s="1"/>
      <c r="E28" s="1" t="s">
        <v>643</v>
      </c>
      <c r="F28" s="1"/>
      <c r="G28" s="1"/>
      <c r="H28" s="1"/>
      <c r="I28" s="1"/>
      <c r="J28" s="1"/>
      <c r="K28" s="17"/>
    </row>
    <row r="29" spans="1:11" s="11" customFormat="1" ht="15.95" customHeight="1" x14ac:dyDescent="0.15">
      <c r="A29" s="18"/>
      <c r="B29" s="3"/>
      <c r="C29" s="36" t="s">
        <v>725</v>
      </c>
      <c r="D29" s="36"/>
      <c r="E29" s="36"/>
      <c r="F29" s="36"/>
      <c r="G29" s="36"/>
      <c r="H29" s="36"/>
      <c r="I29" s="36"/>
      <c r="J29" s="36"/>
      <c r="K29" s="37"/>
    </row>
    <row r="30" spans="1:11" s="11" customFormat="1" ht="15.95" customHeight="1" x14ac:dyDescent="0.15">
      <c r="A30" s="16" t="s">
        <v>64</v>
      </c>
      <c r="B30" s="1"/>
      <c r="C30" s="1" t="s">
        <v>416</v>
      </c>
      <c r="D30" s="1"/>
      <c r="E30" s="1" t="s">
        <v>459</v>
      </c>
      <c r="F30" s="1"/>
      <c r="G30" s="1" t="s">
        <v>513</v>
      </c>
      <c r="H30" s="1"/>
      <c r="I30" s="1" t="s">
        <v>551</v>
      </c>
      <c r="J30" s="1"/>
      <c r="K30" s="17" t="s">
        <v>588</v>
      </c>
    </row>
    <row r="31" spans="1:11" s="11" customFormat="1" ht="15.95" customHeight="1" x14ac:dyDescent="0.15">
      <c r="A31" s="26" t="str">
        <f>IF(' (変更禁止)'!Q30=0,"","登録希望あり")</f>
        <v/>
      </c>
      <c r="B31" s="1"/>
      <c r="C31" s="36" t="s">
        <v>725</v>
      </c>
      <c r="D31" s="36"/>
      <c r="E31" s="36"/>
      <c r="F31" s="36"/>
      <c r="G31" s="36"/>
      <c r="H31" s="36"/>
      <c r="I31" s="36"/>
      <c r="J31" s="36"/>
      <c r="K31" s="37"/>
    </row>
    <row r="32" spans="1:11" s="11" customFormat="1" ht="15.95" customHeight="1" x14ac:dyDescent="0.15">
      <c r="A32" s="14" t="s">
        <v>68</v>
      </c>
      <c r="B32" s="2"/>
      <c r="C32" s="2" t="s">
        <v>417</v>
      </c>
      <c r="D32" s="2"/>
      <c r="E32" s="2" t="s">
        <v>460</v>
      </c>
      <c r="F32" s="2"/>
      <c r="G32" s="2"/>
      <c r="H32" s="2"/>
      <c r="I32" s="2"/>
      <c r="J32" s="2"/>
      <c r="K32" s="15"/>
    </row>
    <row r="33" spans="1:11" s="11" customFormat="1" ht="15.95" customHeight="1" x14ac:dyDescent="0.15">
      <c r="A33" s="26" t="str">
        <f>IF(' (変更禁止)'!Q32=0,"","登録希望あり")</f>
        <v/>
      </c>
      <c r="B33" s="1"/>
      <c r="C33" s="36" t="s">
        <v>726</v>
      </c>
      <c r="D33" s="36"/>
      <c r="E33" s="36"/>
      <c r="F33" s="36"/>
      <c r="G33" s="36"/>
      <c r="H33" s="36"/>
      <c r="I33" s="36"/>
      <c r="J33" s="36"/>
      <c r="K33" s="37"/>
    </row>
    <row r="34" spans="1:11" s="11" customFormat="1" ht="15.95" customHeight="1" x14ac:dyDescent="0.15">
      <c r="A34" s="14" t="s">
        <v>71</v>
      </c>
      <c r="B34" s="2"/>
      <c r="C34" s="2" t="s">
        <v>418</v>
      </c>
      <c r="D34" s="2"/>
      <c r="E34" s="2" t="s">
        <v>461</v>
      </c>
      <c r="F34" s="2"/>
      <c r="G34" s="2" t="s">
        <v>514</v>
      </c>
      <c r="H34" s="2"/>
      <c r="I34" s="2" t="s">
        <v>552</v>
      </c>
      <c r="J34" s="2"/>
      <c r="K34" s="15" t="s">
        <v>589</v>
      </c>
    </row>
    <row r="35" spans="1:11" s="11" customFormat="1" ht="15.95" customHeight="1" x14ac:dyDescent="0.15">
      <c r="A35" s="26" t="str">
        <f>IF(' (変更禁止)'!Q34=0,"","登録希望あり")</f>
        <v/>
      </c>
      <c r="B35" s="1"/>
      <c r="C35" s="36" t="s">
        <v>727</v>
      </c>
      <c r="D35" s="36"/>
      <c r="E35" s="36"/>
      <c r="F35" s="36"/>
      <c r="G35" s="36"/>
      <c r="H35" s="36"/>
      <c r="I35" s="36"/>
      <c r="J35" s="36"/>
      <c r="K35" s="37"/>
    </row>
    <row r="36" spans="1:11" s="11" customFormat="1" ht="15.95" customHeight="1" x14ac:dyDescent="0.15">
      <c r="A36" s="14" t="s">
        <v>77</v>
      </c>
      <c r="B36" s="2"/>
      <c r="C36" s="2" t="s">
        <v>419</v>
      </c>
      <c r="D36" s="2"/>
      <c r="E36" s="2" t="s">
        <v>462</v>
      </c>
      <c r="F36" s="2"/>
      <c r="G36" s="2" t="s">
        <v>515</v>
      </c>
      <c r="H36" s="2"/>
      <c r="I36" s="2" t="s">
        <v>553</v>
      </c>
      <c r="J36" s="2"/>
      <c r="K36" s="15" t="s">
        <v>590</v>
      </c>
    </row>
    <row r="37" spans="1:11" s="11" customFormat="1" ht="15.95" customHeight="1" x14ac:dyDescent="0.15">
      <c r="A37" s="26" t="str">
        <f>IF(' (変更禁止)'!Q36=0,"","登録希望あり")</f>
        <v/>
      </c>
      <c r="B37" s="1"/>
      <c r="C37" s="1" t="s">
        <v>620</v>
      </c>
      <c r="D37" s="1"/>
      <c r="E37" s="1" t="s">
        <v>644</v>
      </c>
      <c r="F37" s="1"/>
      <c r="G37" s="1" t="s">
        <v>657</v>
      </c>
      <c r="H37" s="1"/>
      <c r="I37" s="1" t="s">
        <v>658</v>
      </c>
      <c r="J37" s="1"/>
      <c r="K37" s="17" t="s">
        <v>659</v>
      </c>
    </row>
    <row r="38" spans="1:11" s="11" customFormat="1" ht="15.95" customHeight="1" x14ac:dyDescent="0.15">
      <c r="A38" s="16"/>
      <c r="B38" s="1"/>
      <c r="C38" s="1" t="s">
        <v>660</v>
      </c>
      <c r="D38" s="1"/>
      <c r="E38" s="1" t="s">
        <v>661</v>
      </c>
      <c r="F38" s="1"/>
      <c r="G38" s="1" t="s">
        <v>662</v>
      </c>
      <c r="H38" s="1"/>
      <c r="I38" s="1"/>
      <c r="J38" s="1"/>
      <c r="K38" s="17"/>
    </row>
    <row r="39" spans="1:11" s="11" customFormat="1" ht="15.95" customHeight="1" x14ac:dyDescent="0.15">
      <c r="A39" s="18"/>
      <c r="B39" s="3"/>
      <c r="C39" s="36" t="s">
        <v>725</v>
      </c>
      <c r="D39" s="36"/>
      <c r="E39" s="36"/>
      <c r="F39" s="36"/>
      <c r="G39" s="36"/>
      <c r="H39" s="36"/>
      <c r="I39" s="36"/>
      <c r="J39" s="36"/>
      <c r="K39" s="37"/>
    </row>
    <row r="40" spans="1:11" s="11" customFormat="1" ht="15.95" customHeight="1" x14ac:dyDescent="0.15">
      <c r="A40" s="16" t="s">
        <v>91</v>
      </c>
      <c r="B40" s="1"/>
      <c r="C40" s="1" t="s">
        <v>621</v>
      </c>
      <c r="D40" s="1"/>
      <c r="E40" s="1" t="s">
        <v>463</v>
      </c>
      <c r="F40" s="1"/>
      <c r="G40" s="1" t="s">
        <v>516</v>
      </c>
      <c r="H40" s="1"/>
      <c r="I40" s="1" t="s">
        <v>554</v>
      </c>
      <c r="J40" s="1"/>
      <c r="K40" s="17" t="s">
        <v>591</v>
      </c>
    </row>
    <row r="41" spans="1:11" s="11" customFormat="1" ht="15.95" customHeight="1" x14ac:dyDescent="0.15">
      <c r="A41" s="26" t="str">
        <f>IF(' (変更禁止)'!Q40=0,"","登録希望あり")</f>
        <v/>
      </c>
      <c r="B41" s="1"/>
      <c r="C41" s="36" t="s">
        <v>725</v>
      </c>
      <c r="D41" s="36"/>
      <c r="E41" s="36"/>
      <c r="F41" s="36"/>
      <c r="G41" s="36"/>
      <c r="H41" s="36"/>
      <c r="I41" s="36"/>
      <c r="J41" s="36"/>
      <c r="K41" s="37"/>
    </row>
    <row r="42" spans="1:11" s="11" customFormat="1" ht="15.95" customHeight="1" x14ac:dyDescent="0.15">
      <c r="A42" s="14" t="s">
        <v>96</v>
      </c>
      <c r="B42" s="2"/>
      <c r="C42" s="2" t="s">
        <v>420</v>
      </c>
      <c r="D42" s="2"/>
      <c r="E42" s="2" t="s">
        <v>498</v>
      </c>
      <c r="F42" s="2"/>
      <c r="G42" s="2" t="s">
        <v>517</v>
      </c>
      <c r="H42" s="2"/>
      <c r="I42" s="2" t="s">
        <v>555</v>
      </c>
      <c r="J42" s="2"/>
      <c r="K42" s="15" t="s">
        <v>592</v>
      </c>
    </row>
    <row r="43" spans="1:11" s="11" customFormat="1" ht="15.95" customHeight="1" x14ac:dyDescent="0.15">
      <c r="A43" s="26" t="str">
        <f>IF(' (変更禁止)'!Q42=0,"","登録希望あり")</f>
        <v/>
      </c>
      <c r="B43" s="1"/>
      <c r="C43" s="1" t="s">
        <v>622</v>
      </c>
      <c r="D43" s="1"/>
      <c r="E43" s="1" t="s">
        <v>645</v>
      </c>
      <c r="F43" s="1"/>
      <c r="G43" s="1" t="s">
        <v>663</v>
      </c>
      <c r="H43" s="1"/>
      <c r="I43" s="1" t="s">
        <v>664</v>
      </c>
      <c r="J43" s="1"/>
      <c r="K43" s="17" t="s">
        <v>665</v>
      </c>
    </row>
    <row r="44" spans="1:11" s="11" customFormat="1" ht="15.95" customHeight="1" x14ac:dyDescent="0.15">
      <c r="A44" s="16"/>
      <c r="B44" s="1"/>
      <c r="C44" s="1" t="s">
        <v>666</v>
      </c>
      <c r="D44" s="1"/>
      <c r="E44" s="1" t="s">
        <v>739</v>
      </c>
      <c r="F44" s="1"/>
      <c r="G44" s="1" t="s">
        <v>738</v>
      </c>
      <c r="H44" s="1"/>
      <c r="I44" s="1" t="s">
        <v>737</v>
      </c>
      <c r="J44" s="1"/>
      <c r="K44" s="17" t="s">
        <v>736</v>
      </c>
    </row>
    <row r="45" spans="1:11" s="11" customFormat="1" ht="15.95" customHeight="1" x14ac:dyDescent="0.15">
      <c r="A45" s="18"/>
      <c r="B45" s="3"/>
      <c r="C45" s="36" t="s">
        <v>724</v>
      </c>
      <c r="D45" s="36"/>
      <c r="E45" s="36"/>
      <c r="F45" s="36"/>
      <c r="G45" s="36"/>
      <c r="H45" s="36"/>
      <c r="I45" s="36"/>
      <c r="J45" s="36"/>
      <c r="K45" s="37"/>
    </row>
    <row r="46" spans="1:11" s="11" customFormat="1" ht="15.95" customHeight="1" x14ac:dyDescent="0.15">
      <c r="A46" s="16" t="s">
        <v>100</v>
      </c>
      <c r="B46" s="1"/>
      <c r="C46" s="1" t="s">
        <v>421</v>
      </c>
      <c r="D46" s="1"/>
      <c r="E46" s="1" t="s">
        <v>464</v>
      </c>
      <c r="F46" s="1"/>
      <c r="G46" s="1" t="s">
        <v>518</v>
      </c>
      <c r="H46" s="1"/>
      <c r="I46" s="1" t="s">
        <v>556</v>
      </c>
      <c r="J46" s="1"/>
      <c r="K46" s="17" t="s">
        <v>593</v>
      </c>
    </row>
    <row r="47" spans="1:11" s="11" customFormat="1" ht="15.95" customHeight="1" x14ac:dyDescent="0.15">
      <c r="A47" s="26" t="str">
        <f>IF(' (変更禁止)'!Q46=0,"","登録希望あり")</f>
        <v/>
      </c>
      <c r="B47" s="1"/>
      <c r="C47" s="1" t="s">
        <v>623</v>
      </c>
      <c r="D47" s="1"/>
      <c r="E47" s="1"/>
      <c r="F47" s="1"/>
      <c r="G47" s="1"/>
      <c r="H47" s="1"/>
      <c r="I47" s="1"/>
      <c r="J47" s="1"/>
      <c r="K47" s="17"/>
    </row>
    <row r="48" spans="1:11" s="11" customFormat="1" ht="15.95" customHeight="1" x14ac:dyDescent="0.15">
      <c r="A48" s="16"/>
      <c r="B48" s="3"/>
      <c r="C48" s="36" t="s">
        <v>725</v>
      </c>
      <c r="D48" s="39"/>
      <c r="E48" s="36"/>
      <c r="F48" s="36"/>
      <c r="G48" s="36"/>
      <c r="H48" s="36"/>
      <c r="I48" s="36"/>
      <c r="J48" s="36"/>
      <c r="K48" s="37"/>
    </row>
    <row r="49" spans="1:11" s="11" customFormat="1" ht="15.95" customHeight="1" x14ac:dyDescent="0.15">
      <c r="A49" s="14" t="s">
        <v>105</v>
      </c>
      <c r="B49" s="19"/>
      <c r="C49" s="4" t="s">
        <v>422</v>
      </c>
      <c r="D49" s="1"/>
      <c r="E49" s="2" t="s">
        <v>465</v>
      </c>
      <c r="F49" s="2"/>
      <c r="G49" s="2" t="s">
        <v>519</v>
      </c>
      <c r="H49" s="2"/>
      <c r="I49" s="2" t="s">
        <v>557</v>
      </c>
      <c r="J49" s="2"/>
      <c r="K49" s="15" t="s">
        <v>594</v>
      </c>
    </row>
    <row r="50" spans="1:11" s="11" customFormat="1" ht="15.95" customHeight="1" x14ac:dyDescent="0.15">
      <c r="A50" s="26" t="str">
        <f>IF(' (変更禁止)'!Q49=0,"","登録希望あり")</f>
        <v/>
      </c>
      <c r="B50" s="20"/>
      <c r="C50" s="30" t="s">
        <v>624</v>
      </c>
      <c r="D50" s="1"/>
      <c r="E50" s="1" t="s">
        <v>745</v>
      </c>
      <c r="F50" s="1"/>
      <c r="G50" s="1"/>
      <c r="H50" s="1"/>
      <c r="I50" s="1"/>
      <c r="J50" s="1"/>
      <c r="K50" s="17"/>
    </row>
    <row r="51" spans="1:11" s="11" customFormat="1" ht="15.95" customHeight="1" x14ac:dyDescent="0.15">
      <c r="A51" s="18"/>
      <c r="B51" s="21"/>
      <c r="C51" s="36" t="s">
        <v>725</v>
      </c>
      <c r="D51" s="36"/>
      <c r="E51" s="36"/>
      <c r="F51" s="36"/>
      <c r="G51" s="36"/>
      <c r="H51" s="36"/>
      <c r="I51" s="36"/>
      <c r="J51" s="36"/>
      <c r="K51" s="37"/>
    </row>
    <row r="52" spans="1:11" ht="25.5" customHeight="1" x14ac:dyDescent="0.15">
      <c r="G52" s="7" t="s">
        <v>219</v>
      </c>
      <c r="H52" s="43">
        <f>H1</f>
        <v>0</v>
      </c>
      <c r="I52" s="44"/>
      <c r="J52" s="44"/>
      <c r="K52" s="44"/>
    </row>
    <row r="53" spans="1:11" ht="15.75" customHeight="1" x14ac:dyDescent="0.15">
      <c r="G53" s="8"/>
      <c r="H53" s="9"/>
      <c r="I53" s="9"/>
      <c r="J53" s="9"/>
      <c r="K53" s="9"/>
    </row>
    <row r="54" spans="1:11" ht="21" customHeight="1" x14ac:dyDescent="0.15">
      <c r="A54" s="38" t="s">
        <v>218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5.95" customHeight="1" x14ac:dyDescent="0.15">
      <c r="A55" s="10" t="s">
        <v>220</v>
      </c>
      <c r="B55" s="40" t="s">
        <v>222</v>
      </c>
      <c r="C55" s="41"/>
      <c r="D55" s="41"/>
      <c r="E55" s="41"/>
      <c r="F55" s="41"/>
      <c r="G55" s="41"/>
      <c r="H55" s="41"/>
      <c r="I55" s="41"/>
      <c r="J55" s="3"/>
      <c r="K55" s="29" t="s">
        <v>379</v>
      </c>
    </row>
    <row r="56" spans="1:11" s="11" customFormat="1" ht="15.95" customHeight="1" x14ac:dyDescent="0.15">
      <c r="A56" s="14" t="s">
        <v>109</v>
      </c>
      <c r="B56" s="2"/>
      <c r="C56" s="2" t="s">
        <v>423</v>
      </c>
      <c r="D56" s="2"/>
      <c r="E56" s="2" t="s">
        <v>466</v>
      </c>
      <c r="F56" s="2"/>
      <c r="G56" s="2" t="s">
        <v>520</v>
      </c>
      <c r="H56" s="2"/>
      <c r="I56" s="2" t="s">
        <v>558</v>
      </c>
      <c r="J56" s="2"/>
      <c r="K56" s="15" t="s">
        <v>595</v>
      </c>
    </row>
    <row r="57" spans="1:11" s="11" customFormat="1" ht="15.95" customHeight="1" x14ac:dyDescent="0.15">
      <c r="A57" s="27" t="str">
        <f>IF(' (変更禁止)'!Q52=0,"","登録希望あり")</f>
        <v/>
      </c>
      <c r="B57" s="3"/>
      <c r="C57" s="36" t="s">
        <v>726</v>
      </c>
      <c r="D57" s="36"/>
      <c r="E57" s="36"/>
      <c r="F57" s="36"/>
      <c r="G57" s="36"/>
      <c r="H57" s="36"/>
      <c r="I57" s="36"/>
      <c r="J57" s="36"/>
      <c r="K57" s="37"/>
    </row>
    <row r="58" spans="1:11" s="11" customFormat="1" ht="15.95" customHeight="1" x14ac:dyDescent="0.15">
      <c r="A58" s="14" t="s">
        <v>114</v>
      </c>
      <c r="B58" s="2"/>
      <c r="C58" s="2" t="s">
        <v>424</v>
      </c>
      <c r="D58" s="2"/>
      <c r="E58" s="2" t="s">
        <v>467</v>
      </c>
      <c r="F58" s="2"/>
      <c r="G58" s="2"/>
      <c r="H58" s="2"/>
      <c r="I58" s="2"/>
      <c r="J58" s="2"/>
      <c r="K58" s="15"/>
    </row>
    <row r="59" spans="1:11" s="11" customFormat="1" ht="15.95" customHeight="1" x14ac:dyDescent="0.15">
      <c r="A59" s="26" t="str">
        <f>IF(' (変更禁止)'!Q58=0,"","登録希望あり")</f>
        <v/>
      </c>
      <c r="B59" s="3"/>
      <c r="C59" s="36" t="s">
        <v>728</v>
      </c>
      <c r="D59" s="36"/>
      <c r="E59" s="36"/>
      <c r="F59" s="36"/>
      <c r="G59" s="36"/>
      <c r="H59" s="36"/>
      <c r="I59" s="36"/>
      <c r="J59" s="36"/>
      <c r="K59" s="37"/>
    </row>
    <row r="60" spans="1:11" s="11" customFormat="1" ht="15.95" customHeight="1" x14ac:dyDescent="0.15">
      <c r="A60" s="14" t="s">
        <v>117</v>
      </c>
      <c r="B60" s="2"/>
      <c r="C60" s="2" t="s">
        <v>425</v>
      </c>
      <c r="D60" s="2"/>
      <c r="E60" s="2" t="s">
        <v>468</v>
      </c>
      <c r="F60" s="2"/>
      <c r="G60" s="2" t="s">
        <v>521</v>
      </c>
      <c r="H60" s="2"/>
      <c r="I60" s="2" t="s">
        <v>559</v>
      </c>
      <c r="J60" s="2"/>
      <c r="K60" s="15" t="s">
        <v>596</v>
      </c>
    </row>
    <row r="61" spans="1:11" s="11" customFormat="1" ht="15.95" customHeight="1" x14ac:dyDescent="0.15">
      <c r="A61" s="26" t="str">
        <f>IF(' (変更禁止)'!Q60=0,"","登録希望あり")</f>
        <v/>
      </c>
      <c r="B61" s="1"/>
      <c r="C61" s="1" t="s">
        <v>625</v>
      </c>
      <c r="D61" s="1"/>
      <c r="E61" s="1"/>
      <c r="F61" s="1"/>
      <c r="G61" s="1"/>
      <c r="H61" s="1"/>
      <c r="I61" s="1"/>
      <c r="J61" s="1"/>
      <c r="K61" s="17"/>
    </row>
    <row r="62" spans="1:11" s="11" customFormat="1" ht="15.95" customHeight="1" x14ac:dyDescent="0.15">
      <c r="A62" s="16"/>
      <c r="B62" s="1"/>
      <c r="C62" s="36" t="s">
        <v>728</v>
      </c>
      <c r="D62" s="36"/>
      <c r="E62" s="36"/>
      <c r="F62" s="36"/>
      <c r="G62" s="36"/>
      <c r="H62" s="36"/>
      <c r="I62" s="36"/>
      <c r="J62" s="36"/>
      <c r="K62" s="37"/>
    </row>
    <row r="63" spans="1:11" s="11" customFormat="1" ht="15.95" customHeight="1" x14ac:dyDescent="0.15">
      <c r="A63" s="14" t="s">
        <v>124</v>
      </c>
      <c r="B63" s="2"/>
      <c r="C63" s="2" t="s">
        <v>426</v>
      </c>
      <c r="D63" s="2"/>
      <c r="E63" s="2" t="s">
        <v>469</v>
      </c>
      <c r="F63" s="2"/>
      <c r="G63" s="2" t="s">
        <v>522</v>
      </c>
      <c r="H63" s="2"/>
      <c r="I63" s="2" t="s">
        <v>560</v>
      </c>
      <c r="J63" s="2"/>
      <c r="K63" s="15" t="s">
        <v>597</v>
      </c>
    </row>
    <row r="64" spans="1:11" s="11" customFormat="1" ht="15.95" customHeight="1" x14ac:dyDescent="0.15">
      <c r="A64" s="26" t="str">
        <f>IF(' (変更禁止)'!Q63=0,"","登録希望あり")</f>
        <v/>
      </c>
      <c r="B64" s="1"/>
      <c r="C64" s="1" t="s">
        <v>626</v>
      </c>
      <c r="D64" s="1"/>
      <c r="E64" s="1"/>
      <c r="F64" s="1"/>
      <c r="G64" s="1"/>
      <c r="H64" s="1"/>
      <c r="I64" s="1"/>
      <c r="J64" s="1"/>
      <c r="K64" s="17"/>
    </row>
    <row r="65" spans="1:11" s="11" customFormat="1" ht="15.95" customHeight="1" x14ac:dyDescent="0.15">
      <c r="A65" s="18"/>
      <c r="B65" s="3"/>
      <c r="C65" s="36" t="s">
        <v>729</v>
      </c>
      <c r="D65" s="36"/>
      <c r="E65" s="36"/>
      <c r="F65" s="36"/>
      <c r="G65" s="36"/>
      <c r="H65" s="36"/>
      <c r="I65" s="36"/>
      <c r="J65" s="36"/>
      <c r="K65" s="37"/>
    </row>
    <row r="66" spans="1:11" s="11" customFormat="1" ht="15.95" customHeight="1" x14ac:dyDescent="0.15">
      <c r="A66" s="16" t="s">
        <v>131</v>
      </c>
      <c r="B66" s="1"/>
      <c r="C66" s="1" t="s">
        <v>427</v>
      </c>
      <c r="D66" s="1"/>
      <c r="E66" s="1" t="s">
        <v>470</v>
      </c>
      <c r="F66" s="1"/>
      <c r="G66" s="1" t="s">
        <v>523</v>
      </c>
      <c r="H66" s="1"/>
      <c r="I66" s="1" t="s">
        <v>561</v>
      </c>
      <c r="J66" s="1"/>
      <c r="K66" s="17" t="s">
        <v>598</v>
      </c>
    </row>
    <row r="67" spans="1:11" s="11" customFormat="1" ht="15.95" customHeight="1" x14ac:dyDescent="0.15">
      <c r="A67" s="26" t="str">
        <f>IF(' (変更禁止)'!Q66=0,"","登録希望あり")</f>
        <v/>
      </c>
      <c r="B67" s="1"/>
      <c r="C67" s="36" t="s">
        <v>728</v>
      </c>
      <c r="D67" s="36"/>
      <c r="E67" s="36"/>
      <c r="F67" s="36"/>
      <c r="G67" s="36"/>
      <c r="H67" s="36"/>
      <c r="I67" s="36"/>
      <c r="J67" s="36"/>
      <c r="K67" s="37"/>
    </row>
    <row r="68" spans="1:11" s="11" customFormat="1" ht="15.95" customHeight="1" x14ac:dyDescent="0.15">
      <c r="A68" s="14" t="s">
        <v>137</v>
      </c>
      <c r="B68" s="2"/>
      <c r="C68" s="2" t="s">
        <v>428</v>
      </c>
      <c r="D68" s="2"/>
      <c r="E68" s="2" t="s">
        <v>471</v>
      </c>
      <c r="F68" s="2"/>
      <c r="G68" s="2"/>
      <c r="H68" s="2"/>
      <c r="I68" s="2"/>
      <c r="J68" s="2"/>
      <c r="K68" s="15"/>
    </row>
    <row r="69" spans="1:11" s="11" customFormat="1" ht="15.95" customHeight="1" x14ac:dyDescent="0.15">
      <c r="A69" s="27" t="str">
        <f>IF(' (変更禁止)'!Q68=0,"","登録希望あり")</f>
        <v/>
      </c>
      <c r="B69" s="3"/>
      <c r="C69" s="36" t="s">
        <v>728</v>
      </c>
      <c r="D69" s="36"/>
      <c r="E69" s="36"/>
      <c r="F69" s="36"/>
      <c r="G69" s="36"/>
      <c r="H69" s="36"/>
      <c r="I69" s="36"/>
      <c r="J69" s="36"/>
      <c r="K69" s="37"/>
    </row>
    <row r="70" spans="1:11" s="11" customFormat="1" ht="15.95" customHeight="1" x14ac:dyDescent="0.15">
      <c r="A70" s="16" t="s">
        <v>139</v>
      </c>
      <c r="B70" s="1"/>
      <c r="C70" s="1" t="s">
        <v>429</v>
      </c>
      <c r="D70" s="1"/>
      <c r="E70" s="1" t="s">
        <v>472</v>
      </c>
      <c r="F70" s="1"/>
      <c r="G70" s="1" t="s">
        <v>524</v>
      </c>
      <c r="H70" s="1"/>
      <c r="I70" s="1" t="s">
        <v>562</v>
      </c>
      <c r="J70" s="1"/>
      <c r="K70" s="17"/>
    </row>
    <row r="71" spans="1:11" s="11" customFormat="1" ht="15.95" customHeight="1" x14ac:dyDescent="0.15">
      <c r="A71" s="26" t="str">
        <f>IF(' (変更禁止)'!Q70=0,"","登録希望あり")</f>
        <v/>
      </c>
      <c r="B71" s="1"/>
      <c r="C71" s="36" t="s">
        <v>728</v>
      </c>
      <c r="D71" s="36"/>
      <c r="E71" s="36"/>
      <c r="F71" s="36"/>
      <c r="G71" s="36"/>
      <c r="H71" s="36"/>
      <c r="I71" s="36"/>
      <c r="J71" s="36"/>
      <c r="K71" s="37"/>
    </row>
    <row r="72" spans="1:11" s="11" customFormat="1" ht="15.95" customHeight="1" x14ac:dyDescent="0.15">
      <c r="A72" s="14" t="s">
        <v>144</v>
      </c>
      <c r="B72" s="2"/>
      <c r="C72" s="2" t="s">
        <v>430</v>
      </c>
      <c r="D72" s="2"/>
      <c r="E72" s="2" t="s">
        <v>473</v>
      </c>
      <c r="F72" s="2"/>
      <c r="G72" s="2" t="s">
        <v>525</v>
      </c>
      <c r="H72" s="2"/>
      <c r="I72" s="2" t="s">
        <v>563</v>
      </c>
      <c r="J72" s="2"/>
      <c r="K72" s="15"/>
    </row>
    <row r="73" spans="1:11" s="11" customFormat="1" ht="15.95" customHeight="1" x14ac:dyDescent="0.15">
      <c r="A73" s="27" t="str">
        <f>IF(' (変更禁止)'!Q72=0,"","登録希望あり")</f>
        <v/>
      </c>
      <c r="B73" s="3"/>
      <c r="C73" s="36" t="s">
        <v>728</v>
      </c>
      <c r="D73" s="36"/>
      <c r="E73" s="36"/>
      <c r="F73" s="36"/>
      <c r="G73" s="36"/>
      <c r="H73" s="36"/>
      <c r="I73" s="36"/>
      <c r="J73" s="36"/>
      <c r="K73" s="37"/>
    </row>
    <row r="74" spans="1:11" s="11" customFormat="1" ht="15.95" customHeight="1" x14ac:dyDescent="0.15">
      <c r="A74" s="16" t="s">
        <v>149</v>
      </c>
      <c r="B74" s="1"/>
      <c r="C74" s="1" t="s">
        <v>431</v>
      </c>
      <c r="D74" s="1"/>
      <c r="E74" s="1" t="s">
        <v>474</v>
      </c>
      <c r="F74" s="1"/>
      <c r="G74" s="1" t="s">
        <v>526</v>
      </c>
      <c r="H74" s="1"/>
      <c r="I74" s="1" t="s">
        <v>564</v>
      </c>
      <c r="J74" s="1"/>
      <c r="K74" s="17" t="s">
        <v>599</v>
      </c>
    </row>
    <row r="75" spans="1:11" s="11" customFormat="1" ht="15.95" customHeight="1" x14ac:dyDescent="0.15">
      <c r="A75" s="26" t="str">
        <f>IF(' (変更禁止)'!Q74=0,"","登録希望あり")</f>
        <v/>
      </c>
      <c r="B75" s="1"/>
      <c r="C75" s="1" t="s">
        <v>627</v>
      </c>
      <c r="D75" s="1"/>
      <c r="E75" s="1" t="s">
        <v>646</v>
      </c>
      <c r="F75" s="1"/>
      <c r="G75" s="1" t="s">
        <v>667</v>
      </c>
      <c r="H75" s="1"/>
      <c r="I75" s="1" t="s">
        <v>668</v>
      </c>
      <c r="J75" s="1"/>
      <c r="K75" s="17" t="s">
        <v>669</v>
      </c>
    </row>
    <row r="76" spans="1:11" s="11" customFormat="1" ht="15.95" customHeight="1" x14ac:dyDescent="0.15">
      <c r="A76" s="16"/>
      <c r="B76" s="1"/>
      <c r="C76" s="1" t="s">
        <v>670</v>
      </c>
      <c r="D76" s="1"/>
      <c r="E76" s="1"/>
      <c r="F76" s="1"/>
      <c r="G76" s="1"/>
      <c r="H76" s="1"/>
      <c r="I76" s="1"/>
      <c r="J76" s="1"/>
      <c r="K76" s="17"/>
    </row>
    <row r="77" spans="1:11" s="11" customFormat="1" ht="15.95" customHeight="1" x14ac:dyDescent="0.15">
      <c r="A77" s="16"/>
      <c r="B77" s="1"/>
      <c r="C77" s="36" t="s">
        <v>725</v>
      </c>
      <c r="D77" s="36"/>
      <c r="E77" s="36"/>
      <c r="F77" s="36"/>
      <c r="G77" s="36"/>
      <c r="H77" s="36"/>
      <c r="I77" s="36"/>
      <c r="J77" s="36"/>
      <c r="K77" s="37"/>
    </row>
    <row r="78" spans="1:11" s="11" customFormat="1" ht="15.95" customHeight="1" x14ac:dyDescent="0.15">
      <c r="A78" s="14" t="s">
        <v>160</v>
      </c>
      <c r="B78" s="2"/>
      <c r="C78" s="2" t="s">
        <v>432</v>
      </c>
      <c r="D78" s="2"/>
      <c r="E78" s="2" t="s">
        <v>475</v>
      </c>
      <c r="F78" s="2"/>
      <c r="G78" s="2" t="s">
        <v>527</v>
      </c>
      <c r="H78" s="2"/>
      <c r="I78" s="2" t="s">
        <v>565</v>
      </c>
      <c r="J78" s="2"/>
      <c r="K78" s="15" t="s">
        <v>600</v>
      </c>
    </row>
    <row r="79" spans="1:11" s="11" customFormat="1" ht="15.95" customHeight="1" x14ac:dyDescent="0.15">
      <c r="A79" s="27" t="str">
        <f>IF(' (変更禁止)'!Q78=0,"","登録希望あり")</f>
        <v/>
      </c>
      <c r="B79" s="3"/>
      <c r="C79" s="36" t="s">
        <v>728</v>
      </c>
      <c r="D79" s="36"/>
      <c r="E79" s="36"/>
      <c r="F79" s="36"/>
      <c r="G79" s="36"/>
      <c r="H79" s="36"/>
      <c r="I79" s="36"/>
      <c r="J79" s="36"/>
      <c r="K79" s="37"/>
    </row>
    <row r="80" spans="1:11" s="11" customFormat="1" ht="15.95" customHeight="1" x14ac:dyDescent="0.15">
      <c r="A80" s="16" t="s">
        <v>166</v>
      </c>
      <c r="B80" s="1"/>
      <c r="C80" s="1" t="s">
        <v>433</v>
      </c>
      <c r="D80" s="1"/>
      <c r="E80" s="1" t="s">
        <v>476</v>
      </c>
      <c r="F80" s="1"/>
      <c r="G80" s="1" t="s">
        <v>528</v>
      </c>
      <c r="H80" s="1"/>
      <c r="I80" s="1" t="s">
        <v>566</v>
      </c>
      <c r="J80" s="1"/>
      <c r="K80" s="17" t="s">
        <v>601</v>
      </c>
    </row>
    <row r="81" spans="1:11" s="11" customFormat="1" ht="15.95" customHeight="1" x14ac:dyDescent="0.15">
      <c r="A81" s="26" t="str">
        <f>IF(' (変更禁止)'!Q80=0,"","登録希望あり")</f>
        <v/>
      </c>
      <c r="B81" s="1"/>
      <c r="C81" s="1" t="s">
        <v>628</v>
      </c>
      <c r="D81" s="1"/>
      <c r="E81" s="1" t="s">
        <v>647</v>
      </c>
      <c r="F81" s="1"/>
      <c r="G81" s="1" t="s">
        <v>671</v>
      </c>
      <c r="H81" s="1"/>
      <c r="I81" s="1" t="s">
        <v>672</v>
      </c>
      <c r="J81" s="1"/>
      <c r="K81" s="17" t="s">
        <v>673</v>
      </c>
    </row>
    <row r="82" spans="1:11" s="11" customFormat="1" ht="15.95" customHeight="1" x14ac:dyDescent="0.15">
      <c r="A82" s="16"/>
      <c r="B82" s="1"/>
      <c r="C82" s="1" t="s">
        <v>674</v>
      </c>
      <c r="D82" s="1"/>
      <c r="E82" s="1" t="s">
        <v>675</v>
      </c>
      <c r="F82" s="1"/>
      <c r="G82" s="1" t="s">
        <v>676</v>
      </c>
      <c r="H82" s="1"/>
      <c r="I82" s="1" t="s">
        <v>677</v>
      </c>
      <c r="J82" s="1"/>
      <c r="K82" s="17" t="s">
        <v>678</v>
      </c>
    </row>
    <row r="83" spans="1:11" s="11" customFormat="1" ht="15.95" customHeight="1" x14ac:dyDescent="0.15">
      <c r="A83" s="16"/>
      <c r="B83" s="1"/>
      <c r="C83" s="1" t="s">
        <v>679</v>
      </c>
      <c r="D83" s="1"/>
      <c r="E83" s="1" t="s">
        <v>680</v>
      </c>
      <c r="F83" s="1"/>
      <c r="G83" s="11" t="s">
        <v>681</v>
      </c>
      <c r="H83" s="1"/>
      <c r="I83" s="1" t="s">
        <v>682</v>
      </c>
      <c r="J83" s="1"/>
      <c r="K83" s="17"/>
    </row>
    <row r="84" spans="1:11" s="11" customFormat="1" ht="15.95" customHeight="1" x14ac:dyDescent="0.15">
      <c r="A84" s="16"/>
      <c r="B84" s="1"/>
      <c r="C84" s="36" t="s">
        <v>728</v>
      </c>
      <c r="D84" s="36"/>
      <c r="E84" s="36"/>
      <c r="F84" s="36"/>
      <c r="G84" s="36"/>
      <c r="H84" s="36"/>
      <c r="I84" s="36"/>
      <c r="J84" s="36"/>
      <c r="K84" s="37"/>
    </row>
    <row r="85" spans="1:11" s="11" customFormat="1" ht="15.95" customHeight="1" x14ac:dyDescent="0.15">
      <c r="A85" s="14" t="s">
        <v>183</v>
      </c>
      <c r="B85" s="2"/>
      <c r="C85" s="2" t="s">
        <v>434</v>
      </c>
      <c r="D85" s="2"/>
      <c r="E85" s="2" t="s">
        <v>477</v>
      </c>
      <c r="F85" s="2"/>
      <c r="G85" s="2" t="s">
        <v>529</v>
      </c>
      <c r="H85" s="2"/>
      <c r="I85" s="2" t="s">
        <v>567</v>
      </c>
      <c r="J85" s="2"/>
      <c r="K85" s="15" t="s">
        <v>602</v>
      </c>
    </row>
    <row r="86" spans="1:11" s="11" customFormat="1" ht="15.95" customHeight="1" x14ac:dyDescent="0.15">
      <c r="A86" s="26" t="str">
        <f>IF(' (変更禁止)'!Q85=0,"","登録希望あり")</f>
        <v/>
      </c>
      <c r="B86" s="1"/>
      <c r="C86" s="1" t="s">
        <v>629</v>
      </c>
      <c r="D86" s="1"/>
      <c r="E86" s="1" t="s">
        <v>648</v>
      </c>
      <c r="F86" s="1"/>
      <c r="G86" s="1" t="s">
        <v>683</v>
      </c>
      <c r="H86" s="1"/>
      <c r="I86" s="1" t="s">
        <v>684</v>
      </c>
      <c r="J86" s="1"/>
      <c r="K86" s="17"/>
    </row>
    <row r="87" spans="1:11" s="11" customFormat="1" ht="15.95" customHeight="1" x14ac:dyDescent="0.15">
      <c r="A87" s="18"/>
      <c r="B87" s="3"/>
      <c r="C87" s="36" t="s">
        <v>727</v>
      </c>
      <c r="D87" s="36"/>
      <c r="E87" s="36"/>
      <c r="F87" s="36"/>
      <c r="G87" s="36"/>
      <c r="H87" s="36"/>
      <c r="I87" s="36"/>
      <c r="J87" s="36"/>
      <c r="K87" s="37"/>
    </row>
    <row r="88" spans="1:11" s="11" customFormat="1" ht="15.95" customHeight="1" x14ac:dyDescent="0.15">
      <c r="A88" s="16" t="s">
        <v>193</v>
      </c>
      <c r="B88" s="1"/>
      <c r="C88" s="1" t="s">
        <v>435</v>
      </c>
      <c r="D88" s="1"/>
      <c r="E88" s="1" t="s">
        <v>478</v>
      </c>
      <c r="F88" s="1"/>
      <c r="G88" s="1" t="s">
        <v>530</v>
      </c>
      <c r="H88" s="1"/>
      <c r="I88" s="1"/>
      <c r="J88" s="1"/>
      <c r="K88" s="17"/>
    </row>
    <row r="89" spans="1:11" s="11" customFormat="1" ht="15.95" customHeight="1" x14ac:dyDescent="0.15">
      <c r="A89" s="26" t="str">
        <f>IF(' (変更禁止)'!Q88=0,"","登録希望あり")</f>
        <v/>
      </c>
      <c r="B89" s="1"/>
      <c r="C89" s="36" t="s">
        <v>728</v>
      </c>
      <c r="D89" s="36"/>
      <c r="E89" s="36"/>
      <c r="F89" s="36"/>
      <c r="G89" s="36"/>
      <c r="H89" s="36"/>
      <c r="I89" s="36"/>
      <c r="J89" s="36"/>
      <c r="K89" s="37"/>
    </row>
    <row r="90" spans="1:11" s="11" customFormat="1" ht="15.95" customHeight="1" x14ac:dyDescent="0.15">
      <c r="A90" s="14" t="s">
        <v>197</v>
      </c>
      <c r="B90" s="2"/>
      <c r="C90" s="2" t="s">
        <v>436</v>
      </c>
      <c r="D90" s="2"/>
      <c r="E90" s="2" t="s">
        <v>479</v>
      </c>
      <c r="F90" s="2"/>
      <c r="G90" s="2" t="s">
        <v>531</v>
      </c>
      <c r="H90" s="2"/>
      <c r="I90" s="2" t="s">
        <v>568</v>
      </c>
      <c r="J90" s="2"/>
      <c r="K90" s="15" t="s">
        <v>603</v>
      </c>
    </row>
    <row r="91" spans="1:11" s="11" customFormat="1" ht="15.95" customHeight="1" x14ac:dyDescent="0.15">
      <c r="A91" s="47" t="s">
        <v>371</v>
      </c>
      <c r="B91" s="1"/>
      <c r="C91" s="1" t="s">
        <v>630</v>
      </c>
      <c r="D91" s="1"/>
      <c r="E91" s="1" t="s">
        <v>649</v>
      </c>
      <c r="F91" s="1"/>
      <c r="G91" s="1" t="s">
        <v>685</v>
      </c>
      <c r="H91" s="1"/>
      <c r="I91" s="1"/>
      <c r="J91" s="1"/>
      <c r="K91" s="17"/>
    </row>
    <row r="92" spans="1:11" s="11" customFormat="1" ht="15.95" customHeight="1" x14ac:dyDescent="0.15">
      <c r="A92" s="47"/>
      <c r="B92" s="1"/>
      <c r="C92" s="39" t="s">
        <v>728</v>
      </c>
      <c r="D92" s="39"/>
      <c r="E92" s="39"/>
      <c r="F92" s="39"/>
      <c r="G92" s="39"/>
      <c r="H92" s="39"/>
      <c r="I92" s="39"/>
      <c r="J92" s="39"/>
      <c r="K92" s="46"/>
    </row>
    <row r="93" spans="1:11" s="11" customFormat="1" ht="15.95" customHeight="1" x14ac:dyDescent="0.15">
      <c r="A93" s="27" t="str">
        <f>IF(' (変更禁止)'!Q90=0,"","登録希望あり")</f>
        <v/>
      </c>
      <c r="B93" s="3"/>
      <c r="C93" s="32"/>
      <c r="D93" s="32"/>
      <c r="E93" s="32"/>
      <c r="F93" s="32"/>
      <c r="G93" s="32"/>
      <c r="H93" s="32"/>
      <c r="I93" s="32"/>
      <c r="J93" s="32"/>
      <c r="K93" s="34"/>
    </row>
    <row r="94" spans="1:11" s="11" customFormat="1" ht="15.95" customHeight="1" x14ac:dyDescent="0.15">
      <c r="A94" s="16" t="s">
        <v>205</v>
      </c>
      <c r="B94" s="1"/>
      <c r="C94" s="1" t="s">
        <v>437</v>
      </c>
      <c r="D94" s="1"/>
      <c r="E94" s="1" t="s">
        <v>480</v>
      </c>
      <c r="F94" s="1"/>
      <c r="G94" s="1" t="s">
        <v>532</v>
      </c>
      <c r="H94" s="1"/>
      <c r="I94" s="1"/>
      <c r="J94" s="1"/>
      <c r="K94" s="17"/>
    </row>
    <row r="95" spans="1:11" s="11" customFormat="1" ht="15.95" customHeight="1" x14ac:dyDescent="0.15">
      <c r="A95" s="26" t="str">
        <f>IF(' (変更禁止)'!Q94=0,"","登録希望あり")</f>
        <v/>
      </c>
      <c r="B95" s="1"/>
      <c r="C95" s="36" t="s">
        <v>725</v>
      </c>
      <c r="D95" s="36"/>
      <c r="E95" s="36"/>
      <c r="F95" s="36"/>
      <c r="G95" s="36"/>
      <c r="H95" s="36"/>
      <c r="I95" s="36"/>
      <c r="J95" s="36"/>
      <c r="K95" s="37"/>
    </row>
    <row r="96" spans="1:11" s="11" customFormat="1" ht="15.95" customHeight="1" x14ac:dyDescent="0.15">
      <c r="A96" s="14" t="s">
        <v>209</v>
      </c>
      <c r="B96" s="2"/>
      <c r="C96" s="2" t="s">
        <v>438</v>
      </c>
      <c r="D96" s="2"/>
      <c r="E96" s="2" t="s">
        <v>481</v>
      </c>
      <c r="F96" s="2"/>
      <c r="G96" s="2" t="s">
        <v>533</v>
      </c>
      <c r="H96" s="2"/>
      <c r="I96" s="2" t="s">
        <v>569</v>
      </c>
      <c r="J96" s="2"/>
      <c r="K96" s="15"/>
    </row>
    <row r="97" spans="1:11" s="11" customFormat="1" ht="15.95" customHeight="1" x14ac:dyDescent="0.15">
      <c r="A97" s="27" t="str">
        <f>IF(' (変更禁止)'!Q96=0,"","登録希望あり")</f>
        <v/>
      </c>
      <c r="B97" s="3"/>
      <c r="C97" s="36" t="s">
        <v>730</v>
      </c>
      <c r="D97" s="36"/>
      <c r="E97" s="36"/>
      <c r="F97" s="36"/>
      <c r="G97" s="36"/>
      <c r="H97" s="36"/>
      <c r="I97" s="36"/>
      <c r="J97" s="36"/>
      <c r="K97" s="37"/>
    </row>
    <row r="98" spans="1:11" s="11" customFormat="1" ht="15.95" customHeight="1" x14ac:dyDescent="0.15">
      <c r="A98" s="16" t="s">
        <v>214</v>
      </c>
      <c r="B98" s="1"/>
      <c r="C98" s="1" t="s">
        <v>439</v>
      </c>
      <c r="D98" s="1"/>
      <c r="E98" s="1" t="s">
        <v>482</v>
      </c>
      <c r="F98" s="1"/>
      <c r="G98" s="1"/>
      <c r="H98" s="1"/>
      <c r="I98" s="1"/>
      <c r="J98" s="1"/>
      <c r="K98" s="17"/>
    </row>
    <row r="99" spans="1:11" s="11" customFormat="1" ht="15.95" customHeight="1" x14ac:dyDescent="0.15">
      <c r="A99" s="26" t="str">
        <f>IF(' (変更禁止)'!Q98=0,"","登録希望あり")</f>
        <v/>
      </c>
      <c r="B99" s="1"/>
      <c r="C99" s="36" t="s">
        <v>728</v>
      </c>
      <c r="D99" s="36"/>
      <c r="E99" s="36"/>
      <c r="F99" s="36"/>
      <c r="G99" s="36"/>
      <c r="H99" s="36"/>
      <c r="I99" s="36"/>
      <c r="J99" s="36"/>
      <c r="K99" s="37"/>
    </row>
    <row r="100" spans="1:11" ht="15.75" customHeight="1" x14ac:dyDescent="0.15">
      <c r="A100" s="14" t="s">
        <v>216</v>
      </c>
      <c r="B100" s="2"/>
      <c r="C100" s="2" t="s">
        <v>440</v>
      </c>
      <c r="D100" s="2"/>
      <c r="E100" s="2"/>
      <c r="F100" s="2"/>
      <c r="G100" s="2"/>
      <c r="H100" s="2"/>
      <c r="I100" s="2"/>
      <c r="J100" s="2"/>
      <c r="K100" s="15"/>
    </row>
    <row r="101" spans="1:11" ht="15.75" customHeight="1" x14ac:dyDescent="0.15">
      <c r="A101" s="27" t="str">
        <f>IF(' (変更禁止)'!Q100=0,"","登録希望あり")</f>
        <v/>
      </c>
      <c r="B101" s="3"/>
      <c r="C101" s="3"/>
      <c r="D101" s="3"/>
      <c r="E101" s="3"/>
      <c r="F101" s="3"/>
      <c r="G101" s="3"/>
      <c r="H101" s="3"/>
      <c r="I101" s="3"/>
      <c r="J101" s="3"/>
      <c r="K101" s="25"/>
    </row>
    <row r="102" spans="1:11" ht="21" customHeight="1" x14ac:dyDescent="0.15">
      <c r="G102" s="7" t="s">
        <v>219</v>
      </c>
      <c r="H102" s="43">
        <f>H1</f>
        <v>0</v>
      </c>
      <c r="I102" s="48"/>
      <c r="J102" s="48"/>
      <c r="K102" s="48"/>
    </row>
    <row r="103" spans="1:11" ht="15.95" customHeight="1" x14ac:dyDescent="0.15">
      <c r="G103" s="8"/>
      <c r="H103" s="9"/>
      <c r="I103" s="9"/>
      <c r="J103" s="9"/>
      <c r="K103" s="9"/>
    </row>
    <row r="104" spans="1:11" s="11" customFormat="1" ht="15.95" customHeight="1" x14ac:dyDescent="0.15">
      <c r="A104" s="38" t="s">
        <v>218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s="11" customFormat="1" ht="15.95" customHeight="1" x14ac:dyDescent="0.15">
      <c r="A105" s="10" t="s">
        <v>263</v>
      </c>
      <c r="B105" s="40" t="s">
        <v>222</v>
      </c>
      <c r="C105" s="41"/>
      <c r="D105" s="41"/>
      <c r="E105" s="41"/>
      <c r="F105" s="41"/>
      <c r="G105" s="41"/>
      <c r="H105" s="41"/>
      <c r="I105" s="41"/>
      <c r="J105" s="3"/>
      <c r="K105" s="29" t="s">
        <v>380</v>
      </c>
    </row>
    <row r="106" spans="1:11" s="11" customFormat="1" ht="15.95" customHeight="1" x14ac:dyDescent="0.15">
      <c r="A106" s="14" t="s">
        <v>243</v>
      </c>
      <c r="B106" s="2"/>
      <c r="C106" s="2" t="s">
        <v>441</v>
      </c>
      <c r="D106" s="2"/>
      <c r="E106" s="2" t="s">
        <v>483</v>
      </c>
      <c r="F106" s="2"/>
      <c r="G106" s="2" t="s">
        <v>534</v>
      </c>
      <c r="H106" s="2"/>
      <c r="I106" s="2" t="s">
        <v>570</v>
      </c>
      <c r="J106" s="2"/>
      <c r="K106" s="15" t="s">
        <v>604</v>
      </c>
    </row>
    <row r="107" spans="1:11" ht="15.95" customHeight="1" x14ac:dyDescent="0.15">
      <c r="A107" s="26" t="str">
        <f>IF(' (変更禁止)'!Q106=0,"","登録希望あり")</f>
        <v/>
      </c>
      <c r="B107" s="1"/>
      <c r="C107" s="1" t="s">
        <v>631</v>
      </c>
      <c r="D107" s="1"/>
      <c r="E107" s="1" t="s">
        <v>650</v>
      </c>
      <c r="F107" s="1"/>
      <c r="G107" s="1"/>
      <c r="H107" s="1"/>
      <c r="I107" s="1"/>
      <c r="J107" s="1"/>
      <c r="K107" s="17"/>
    </row>
    <row r="108" spans="1:11" ht="15.95" customHeight="1" x14ac:dyDescent="0.15">
      <c r="A108" s="18"/>
      <c r="B108" s="3"/>
      <c r="C108" s="36" t="s">
        <v>725</v>
      </c>
      <c r="D108" s="36"/>
      <c r="E108" s="36"/>
      <c r="F108" s="36"/>
      <c r="G108" s="36"/>
      <c r="H108" s="36"/>
      <c r="I108" s="36"/>
      <c r="J108" s="36"/>
      <c r="K108" s="37"/>
    </row>
    <row r="109" spans="1:11" s="11" customFormat="1" ht="15.95" customHeight="1" x14ac:dyDescent="0.15">
      <c r="A109" s="6"/>
      <c r="B109" s="5"/>
      <c r="C109" s="6"/>
      <c r="D109" s="5"/>
      <c r="E109" s="6"/>
      <c r="F109" s="5"/>
      <c r="G109" s="6"/>
      <c r="H109" s="5"/>
      <c r="I109" s="6"/>
      <c r="J109" s="5"/>
      <c r="K109" s="6"/>
    </row>
    <row r="110" spans="1:11" s="11" customFormat="1" ht="15.95" customHeight="1" x14ac:dyDescent="0.15">
      <c r="A110" s="10" t="s">
        <v>244</v>
      </c>
      <c r="B110" s="40" t="s">
        <v>222</v>
      </c>
      <c r="C110" s="41"/>
      <c r="D110" s="41"/>
      <c r="E110" s="41"/>
      <c r="F110" s="41"/>
      <c r="G110" s="41"/>
      <c r="H110" s="41"/>
      <c r="I110" s="41"/>
      <c r="J110" s="3"/>
      <c r="K110" s="29"/>
    </row>
    <row r="111" spans="1:11" s="11" customFormat="1" ht="15.95" customHeight="1" x14ac:dyDescent="0.15">
      <c r="A111" s="14" t="s">
        <v>245</v>
      </c>
      <c r="B111" s="19"/>
      <c r="C111" s="2" t="s">
        <v>442</v>
      </c>
      <c r="D111" s="2"/>
      <c r="E111" s="2" t="s">
        <v>484</v>
      </c>
      <c r="F111" s="2"/>
      <c r="G111" s="2" t="s">
        <v>535</v>
      </c>
      <c r="H111" s="2"/>
      <c r="I111" s="2" t="s">
        <v>571</v>
      </c>
      <c r="J111" s="2"/>
      <c r="K111" s="15" t="s">
        <v>605</v>
      </c>
    </row>
    <row r="112" spans="1:11" ht="15.95" customHeight="1" x14ac:dyDescent="0.15">
      <c r="A112" s="26" t="str">
        <f>IF(' (変更禁止)'!Q111=0,"","登録希望あり")</f>
        <v/>
      </c>
      <c r="B112" s="20"/>
      <c r="C112" s="1" t="s">
        <v>632</v>
      </c>
      <c r="D112" s="1"/>
      <c r="E112" s="1"/>
      <c r="F112" s="1"/>
      <c r="G112" s="1"/>
      <c r="H112" s="1"/>
      <c r="I112" s="1"/>
      <c r="J112" s="1"/>
      <c r="K112" s="17"/>
    </row>
    <row r="113" spans="1:16" ht="15.95" customHeight="1" x14ac:dyDescent="0.15">
      <c r="A113" s="18"/>
      <c r="B113" s="21"/>
      <c r="C113" s="36" t="s">
        <v>725</v>
      </c>
      <c r="D113" s="36"/>
      <c r="E113" s="36"/>
      <c r="F113" s="36"/>
      <c r="G113" s="36"/>
      <c r="H113" s="36"/>
      <c r="I113" s="36"/>
      <c r="J113" s="36"/>
      <c r="K113" s="37"/>
    </row>
    <row r="114" spans="1:16" s="11" customFormat="1" ht="15.95" customHeight="1" x14ac:dyDescent="0.15">
      <c r="A114" s="6"/>
      <c r="B114" s="5"/>
      <c r="C114" s="6"/>
      <c r="D114" s="5"/>
      <c r="E114" s="6"/>
      <c r="F114" s="5"/>
      <c r="G114" s="6"/>
      <c r="H114" s="5"/>
      <c r="I114" s="6"/>
      <c r="J114" s="5"/>
      <c r="K114" s="6"/>
    </row>
    <row r="115" spans="1:16" s="11" customFormat="1" ht="15.95" customHeight="1" x14ac:dyDescent="0.15">
      <c r="A115" s="10" t="s">
        <v>372</v>
      </c>
      <c r="B115" s="40" t="s">
        <v>222</v>
      </c>
      <c r="C115" s="41"/>
      <c r="D115" s="41"/>
      <c r="E115" s="41"/>
      <c r="F115" s="41"/>
      <c r="G115" s="41"/>
      <c r="H115" s="41"/>
      <c r="I115" s="41"/>
      <c r="J115" s="3"/>
      <c r="K115" s="29"/>
    </row>
    <row r="116" spans="1:16" s="11" customFormat="1" ht="15.95" customHeight="1" x14ac:dyDescent="0.15">
      <c r="A116" s="14" t="s">
        <v>252</v>
      </c>
      <c r="B116" s="19"/>
      <c r="C116" s="2" t="s">
        <v>443</v>
      </c>
      <c r="D116" s="2"/>
      <c r="E116" s="2" t="s">
        <v>485</v>
      </c>
      <c r="F116" s="2"/>
      <c r="G116" s="2" t="s">
        <v>536</v>
      </c>
      <c r="H116" s="2"/>
      <c r="I116" s="2" t="s">
        <v>572</v>
      </c>
      <c r="J116" s="2"/>
      <c r="K116" s="15" t="s">
        <v>606</v>
      </c>
    </row>
    <row r="117" spans="1:16" ht="15.95" customHeight="1" x14ac:dyDescent="0.15">
      <c r="A117" s="26" t="str">
        <f>IF(' (変更禁止)'!Q116=0,"","登録希望あり")</f>
        <v/>
      </c>
      <c r="B117" s="20"/>
      <c r="C117" s="1" t="s">
        <v>633</v>
      </c>
      <c r="D117" s="1"/>
      <c r="E117" s="1" t="s">
        <v>651</v>
      </c>
      <c r="F117" s="1"/>
      <c r="G117" s="1" t="s">
        <v>686</v>
      </c>
      <c r="H117" s="1"/>
      <c r="I117" s="1" t="s">
        <v>687</v>
      </c>
      <c r="J117" s="1"/>
      <c r="K117" s="17" t="s">
        <v>688</v>
      </c>
    </row>
    <row r="118" spans="1:16" ht="15.95" customHeight="1" x14ac:dyDescent="0.15">
      <c r="A118" s="18"/>
      <c r="B118" s="21"/>
      <c r="C118" s="36" t="s">
        <v>728</v>
      </c>
      <c r="D118" s="36"/>
      <c r="E118" s="36"/>
      <c r="F118" s="36"/>
      <c r="G118" s="36"/>
      <c r="H118" s="36"/>
      <c r="I118" s="36"/>
      <c r="J118" s="36"/>
      <c r="K118" s="37"/>
    </row>
    <row r="119" spans="1:16" s="11" customFormat="1" ht="15.95" customHeight="1" x14ac:dyDescent="0.15">
      <c r="A119" s="6"/>
      <c r="B119" s="5"/>
      <c r="C119" s="6"/>
      <c r="D119" s="5"/>
      <c r="E119" s="6"/>
      <c r="F119" s="5"/>
      <c r="G119" s="6"/>
      <c r="H119" s="5"/>
      <c r="I119" s="6"/>
      <c r="J119" s="5"/>
      <c r="K119" s="6"/>
    </row>
    <row r="120" spans="1:16" s="11" customFormat="1" ht="15.95" customHeight="1" x14ac:dyDescent="0.15">
      <c r="A120" s="10" t="s">
        <v>262</v>
      </c>
      <c r="B120" s="40" t="s">
        <v>222</v>
      </c>
      <c r="C120" s="41"/>
      <c r="D120" s="41"/>
      <c r="E120" s="41"/>
      <c r="F120" s="41"/>
      <c r="G120" s="41"/>
      <c r="H120" s="41"/>
      <c r="I120" s="41"/>
      <c r="J120" s="3"/>
      <c r="K120" s="29"/>
    </row>
    <row r="121" spans="1:16" s="11" customFormat="1" ht="15.95" customHeight="1" x14ac:dyDescent="0.15">
      <c r="A121" s="14" t="s">
        <v>261</v>
      </c>
      <c r="B121" s="2"/>
      <c r="C121" s="2" t="s">
        <v>444</v>
      </c>
      <c r="D121" s="2"/>
      <c r="E121" s="2" t="s">
        <v>486</v>
      </c>
      <c r="F121" s="2"/>
      <c r="G121" s="2" t="s">
        <v>537</v>
      </c>
      <c r="H121" s="2"/>
      <c r="I121" s="2" t="s">
        <v>573</v>
      </c>
      <c r="J121" s="2"/>
      <c r="K121" s="15" t="s">
        <v>607</v>
      </c>
    </row>
    <row r="122" spans="1:16" s="11" customFormat="1" ht="15.95" customHeight="1" x14ac:dyDescent="0.15">
      <c r="A122" s="26" t="str">
        <f>IF(' (変更禁止)'!Q121=0,"","登録希望あり")</f>
        <v/>
      </c>
      <c r="B122" s="1"/>
      <c r="C122" s="49" t="s">
        <v>506</v>
      </c>
      <c r="D122" s="49"/>
      <c r="E122" s="49"/>
      <c r="F122" s="1"/>
      <c r="G122" s="1"/>
      <c r="H122" s="1"/>
      <c r="I122" s="1"/>
      <c r="J122" s="1"/>
      <c r="K122" s="17"/>
      <c r="L122" s="6"/>
      <c r="M122" s="6"/>
      <c r="N122" s="6"/>
      <c r="O122" s="6"/>
      <c r="P122" s="6"/>
    </row>
    <row r="123" spans="1:16" ht="15.95" customHeight="1" x14ac:dyDescent="0.15">
      <c r="A123" s="31"/>
      <c r="B123" s="3"/>
      <c r="C123" s="36" t="s">
        <v>729</v>
      </c>
      <c r="D123" s="36"/>
      <c r="E123" s="36"/>
      <c r="F123" s="36"/>
      <c r="G123" s="36"/>
      <c r="H123" s="36"/>
      <c r="I123" s="36"/>
      <c r="J123" s="36"/>
      <c r="K123" s="37"/>
    </row>
    <row r="124" spans="1:16" s="11" customFormat="1" ht="15.95" customHeight="1" x14ac:dyDescent="0.15">
      <c r="A124" s="1"/>
      <c r="B124" s="1"/>
      <c r="C124" s="33"/>
      <c r="D124" s="33"/>
      <c r="E124" s="33"/>
      <c r="F124" s="33"/>
      <c r="G124" s="33"/>
      <c r="H124" s="33"/>
      <c r="I124" s="33"/>
      <c r="J124" s="33"/>
      <c r="K124" s="35"/>
    </row>
    <row r="125" spans="1:16" s="11" customFormat="1" ht="15.95" customHeight="1" x14ac:dyDescent="0.15">
      <c r="A125" s="10" t="s">
        <v>269</v>
      </c>
      <c r="B125" s="40" t="s">
        <v>222</v>
      </c>
      <c r="C125" s="41"/>
      <c r="D125" s="41"/>
      <c r="E125" s="41"/>
      <c r="F125" s="41"/>
      <c r="G125" s="41"/>
      <c r="H125" s="41"/>
      <c r="I125" s="41"/>
      <c r="J125" s="3"/>
      <c r="K125" s="29"/>
    </row>
    <row r="126" spans="1:16" s="11" customFormat="1" ht="15.95" customHeight="1" x14ac:dyDescent="0.15">
      <c r="A126" s="14" t="s">
        <v>270</v>
      </c>
      <c r="B126" s="2"/>
      <c r="C126" s="2" t="s">
        <v>445</v>
      </c>
      <c r="D126" s="2"/>
      <c r="E126" s="2" t="s">
        <v>487</v>
      </c>
      <c r="F126" s="2"/>
      <c r="G126" s="2" t="s">
        <v>538</v>
      </c>
      <c r="H126" s="2"/>
      <c r="I126" s="2" t="s">
        <v>574</v>
      </c>
      <c r="J126" s="2"/>
      <c r="K126" s="15" t="s">
        <v>608</v>
      </c>
    </row>
    <row r="127" spans="1:16" s="11" customFormat="1" ht="15.95" customHeight="1" x14ac:dyDescent="0.15">
      <c r="A127" s="26" t="str">
        <f>IF(' (変更禁止)'!Q126=0,"","登録希望あり")</f>
        <v/>
      </c>
      <c r="B127" s="1"/>
      <c r="C127" s="1" t="s">
        <v>634</v>
      </c>
      <c r="D127" s="1"/>
      <c r="E127" s="1"/>
      <c r="F127" s="1"/>
      <c r="G127" s="1"/>
      <c r="H127" s="1"/>
      <c r="I127" s="1"/>
      <c r="J127" s="1"/>
      <c r="K127" s="17"/>
    </row>
    <row r="128" spans="1:16" s="11" customFormat="1" ht="15.95" customHeight="1" x14ac:dyDescent="0.15">
      <c r="A128" s="18"/>
      <c r="B128" s="3"/>
      <c r="C128" s="36" t="s">
        <v>727</v>
      </c>
      <c r="D128" s="36"/>
      <c r="E128" s="36"/>
      <c r="F128" s="36"/>
      <c r="G128" s="36"/>
      <c r="H128" s="36"/>
      <c r="I128" s="36"/>
      <c r="J128" s="36"/>
      <c r="K128" s="37"/>
    </row>
    <row r="129" spans="1:11" s="11" customFormat="1" ht="15.95" customHeight="1" x14ac:dyDescent="0.15">
      <c r="A129" s="14" t="s">
        <v>277</v>
      </c>
      <c r="B129" s="2"/>
      <c r="C129" s="2" t="s">
        <v>446</v>
      </c>
      <c r="D129" s="2"/>
      <c r="E129" s="2" t="s">
        <v>488</v>
      </c>
      <c r="F129" s="2"/>
      <c r="G129" s="2" t="s">
        <v>539</v>
      </c>
      <c r="H129" s="2"/>
      <c r="I129" s="2" t="s">
        <v>575</v>
      </c>
      <c r="J129" s="2"/>
      <c r="K129" s="15" t="s">
        <v>609</v>
      </c>
    </row>
    <row r="130" spans="1:11" s="11" customFormat="1" ht="15.95" customHeight="1" x14ac:dyDescent="0.15">
      <c r="A130" s="26" t="str">
        <f>IF(' (変更禁止)'!Q129=0,"","登録希望あり")</f>
        <v/>
      </c>
      <c r="B130" s="1"/>
      <c r="C130" s="1" t="s">
        <v>635</v>
      </c>
      <c r="D130" s="1"/>
      <c r="E130" s="1" t="s">
        <v>652</v>
      </c>
      <c r="F130" s="1"/>
      <c r="G130" s="1" t="s">
        <v>689</v>
      </c>
      <c r="H130" s="1"/>
      <c r="I130" s="1"/>
      <c r="J130" s="1"/>
      <c r="K130" s="17"/>
    </row>
    <row r="131" spans="1:11" s="11" customFormat="1" ht="15.95" customHeight="1" x14ac:dyDescent="0.15">
      <c r="A131" s="18"/>
      <c r="B131" s="3"/>
      <c r="C131" s="36" t="s">
        <v>729</v>
      </c>
      <c r="D131" s="36"/>
      <c r="E131" s="36"/>
      <c r="F131" s="36"/>
      <c r="G131" s="36"/>
      <c r="H131" s="36"/>
      <c r="I131" s="36"/>
      <c r="J131" s="36"/>
      <c r="K131" s="37"/>
    </row>
    <row r="132" spans="1:11" s="11" customFormat="1" ht="15.95" customHeight="1" x14ac:dyDescent="0.15">
      <c r="A132" s="14" t="s">
        <v>286</v>
      </c>
      <c r="B132" s="19"/>
      <c r="C132" s="2" t="s">
        <v>447</v>
      </c>
      <c r="D132" s="2"/>
      <c r="E132" s="2" t="s">
        <v>489</v>
      </c>
      <c r="F132" s="2"/>
      <c r="G132" s="2" t="s">
        <v>540</v>
      </c>
      <c r="H132" s="2"/>
      <c r="I132" s="2" t="s">
        <v>576</v>
      </c>
      <c r="J132" s="2"/>
      <c r="K132" s="15" t="s">
        <v>610</v>
      </c>
    </row>
    <row r="133" spans="1:11" s="11" customFormat="1" ht="15.95" customHeight="1" x14ac:dyDescent="0.15">
      <c r="A133" s="26" t="str">
        <f>IF(' (変更禁止)'!Q132=0,"","登録希望あり")</f>
        <v/>
      </c>
      <c r="B133" s="20"/>
      <c r="C133" s="1" t="s">
        <v>636</v>
      </c>
      <c r="D133" s="1"/>
      <c r="E133" s="1"/>
      <c r="F133" s="1"/>
      <c r="G133" s="1"/>
      <c r="H133" s="1"/>
      <c r="I133" s="1"/>
      <c r="J133" s="1"/>
      <c r="K133" s="17"/>
    </row>
    <row r="134" spans="1:11" s="11" customFormat="1" ht="15.95" customHeight="1" x14ac:dyDescent="0.15">
      <c r="A134" s="18"/>
      <c r="B134" s="21"/>
      <c r="C134" s="36" t="s">
        <v>728</v>
      </c>
      <c r="D134" s="36"/>
      <c r="E134" s="36"/>
      <c r="F134" s="36"/>
      <c r="G134" s="36"/>
      <c r="H134" s="36"/>
      <c r="I134" s="36"/>
      <c r="J134" s="36"/>
      <c r="K134" s="37"/>
    </row>
    <row r="135" spans="1:11" s="11" customFormat="1" ht="15.95" customHeight="1" x14ac:dyDescent="0.15">
      <c r="A135" s="14" t="s">
        <v>294</v>
      </c>
      <c r="B135" s="19"/>
      <c r="C135" s="2" t="s">
        <v>448</v>
      </c>
      <c r="D135" s="2"/>
      <c r="E135" s="2" t="s">
        <v>490</v>
      </c>
      <c r="F135" s="2"/>
      <c r="G135" s="2" t="s">
        <v>541</v>
      </c>
      <c r="H135" s="2"/>
      <c r="I135" s="2" t="s">
        <v>577</v>
      </c>
      <c r="J135" s="2"/>
      <c r="K135" s="15" t="s">
        <v>611</v>
      </c>
    </row>
    <row r="136" spans="1:11" s="11" customFormat="1" ht="15.95" customHeight="1" x14ac:dyDescent="0.15">
      <c r="A136" s="26" t="str">
        <f>IF(' (変更禁止)'!Q135=0,"","登録希望あり")</f>
        <v/>
      </c>
      <c r="B136" s="20"/>
      <c r="C136" s="1" t="s">
        <v>637</v>
      </c>
      <c r="D136" s="1"/>
      <c r="E136" s="1" t="s">
        <v>653</v>
      </c>
      <c r="F136" s="1"/>
      <c r="G136" s="1" t="s">
        <v>690</v>
      </c>
      <c r="H136" s="1"/>
      <c r="I136" s="1" t="s">
        <v>691</v>
      </c>
      <c r="J136" s="1"/>
      <c r="K136" s="17" t="s">
        <v>692</v>
      </c>
    </row>
    <row r="137" spans="1:11" s="11" customFormat="1" ht="15.95" customHeight="1" x14ac:dyDescent="0.15">
      <c r="A137" s="16"/>
      <c r="B137" s="20"/>
      <c r="C137" s="1" t="s">
        <v>693</v>
      </c>
      <c r="D137" s="1"/>
      <c r="E137" s="1" t="s">
        <v>694</v>
      </c>
      <c r="F137" s="1"/>
      <c r="G137" s="1" t="s">
        <v>695</v>
      </c>
      <c r="H137" s="1"/>
      <c r="I137" s="1" t="s">
        <v>696</v>
      </c>
      <c r="J137" s="1"/>
      <c r="K137" s="17" t="s">
        <v>697</v>
      </c>
    </row>
    <row r="138" spans="1:11" s="11" customFormat="1" ht="15.95" customHeight="1" x14ac:dyDescent="0.15">
      <c r="A138" s="16"/>
      <c r="B138" s="20"/>
      <c r="C138" s="1" t="s">
        <v>698</v>
      </c>
      <c r="D138" s="1"/>
      <c r="E138" s="1" t="s">
        <v>699</v>
      </c>
      <c r="F138" s="1"/>
      <c r="G138" s="1" t="s">
        <v>700</v>
      </c>
      <c r="H138" s="1"/>
      <c r="I138" s="1" t="s">
        <v>701</v>
      </c>
      <c r="J138" s="1"/>
      <c r="K138" s="17" t="s">
        <v>702</v>
      </c>
    </row>
    <row r="139" spans="1:11" s="11" customFormat="1" ht="15.95" customHeight="1" x14ac:dyDescent="0.15">
      <c r="A139" s="16"/>
      <c r="B139" s="20"/>
      <c r="C139" s="1" t="s">
        <v>731</v>
      </c>
      <c r="D139" s="1"/>
      <c r="E139" s="1" t="s">
        <v>746</v>
      </c>
      <c r="F139" s="1"/>
      <c r="G139" s="1" t="s">
        <v>747</v>
      </c>
      <c r="H139" s="1"/>
      <c r="I139" s="1" t="s">
        <v>748</v>
      </c>
      <c r="J139" s="1"/>
      <c r="K139" s="17"/>
    </row>
    <row r="140" spans="1:11" s="11" customFormat="1" ht="15.95" customHeight="1" x14ac:dyDescent="0.15">
      <c r="A140" s="18"/>
      <c r="B140" s="21"/>
      <c r="C140" s="36" t="s">
        <v>728</v>
      </c>
      <c r="D140" s="36"/>
      <c r="E140" s="36"/>
      <c r="F140" s="36"/>
      <c r="G140" s="36"/>
      <c r="H140" s="36"/>
      <c r="I140" s="36"/>
      <c r="J140" s="36"/>
      <c r="K140" s="37"/>
    </row>
    <row r="141" spans="1:11" s="11" customFormat="1" ht="15.95" customHeight="1" x14ac:dyDescent="0.15">
      <c r="A141" s="14" t="s">
        <v>313</v>
      </c>
      <c r="B141" s="2"/>
      <c r="C141" s="2" t="s">
        <v>449</v>
      </c>
      <c r="D141" s="2"/>
      <c r="E141" s="2" t="s">
        <v>491</v>
      </c>
      <c r="F141" s="2"/>
      <c r="G141" s="2" t="s">
        <v>542</v>
      </c>
      <c r="H141" s="2"/>
      <c r="I141" s="2" t="s">
        <v>578</v>
      </c>
      <c r="J141" s="2"/>
      <c r="K141" s="15" t="s">
        <v>612</v>
      </c>
    </row>
    <row r="142" spans="1:11" ht="15.75" customHeight="1" x14ac:dyDescent="0.15">
      <c r="A142" s="26" t="str">
        <f>IF(' (変更禁止)'!Q141=0,"","登録希望あり")</f>
        <v/>
      </c>
      <c r="B142" s="1"/>
      <c r="C142" s="1" t="s">
        <v>638</v>
      </c>
      <c r="D142" s="1"/>
      <c r="E142" s="1" t="s">
        <v>654</v>
      </c>
      <c r="F142" s="1"/>
      <c r="G142" s="1"/>
      <c r="H142" s="1"/>
      <c r="I142" s="1"/>
      <c r="J142" s="1"/>
      <c r="K142" s="17"/>
    </row>
    <row r="143" spans="1:11" ht="15.75" customHeight="1" x14ac:dyDescent="0.15">
      <c r="A143" s="18"/>
      <c r="B143" s="3"/>
      <c r="C143" s="36" t="s">
        <v>728</v>
      </c>
      <c r="D143" s="36"/>
      <c r="E143" s="36"/>
      <c r="F143" s="36"/>
      <c r="G143" s="36"/>
      <c r="H143" s="36"/>
      <c r="I143" s="36"/>
      <c r="J143" s="36"/>
      <c r="K143" s="37"/>
    </row>
    <row r="144" spans="1:11" ht="21" customHeight="1" x14ac:dyDescent="0.15">
      <c r="G144" s="7" t="s">
        <v>219</v>
      </c>
      <c r="H144" s="43">
        <f>H102</f>
        <v>0</v>
      </c>
      <c r="I144" s="44"/>
      <c r="J144" s="44"/>
      <c r="K144" s="44"/>
    </row>
    <row r="145" spans="1:11" ht="15.95" customHeight="1" x14ac:dyDescent="0.15">
      <c r="G145" s="8"/>
      <c r="H145" s="9"/>
      <c r="I145" s="9"/>
      <c r="J145" s="9"/>
      <c r="K145" s="9"/>
    </row>
    <row r="146" spans="1:11" s="11" customFormat="1" ht="15.95" customHeight="1" x14ac:dyDescent="0.15">
      <c r="A146" s="38" t="s">
        <v>218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s="11" customFormat="1" ht="15.95" customHeight="1" x14ac:dyDescent="0.15">
      <c r="A147" s="10" t="s">
        <v>321</v>
      </c>
      <c r="B147" s="40" t="s">
        <v>222</v>
      </c>
      <c r="C147" s="41"/>
      <c r="D147" s="41"/>
      <c r="E147" s="41"/>
      <c r="F147" s="41"/>
      <c r="G147" s="41"/>
      <c r="H147" s="41"/>
      <c r="I147" s="41"/>
      <c r="J147" s="3"/>
      <c r="K147" s="29" t="s">
        <v>381</v>
      </c>
    </row>
    <row r="148" spans="1:11" s="11" customFormat="1" ht="15.95" customHeight="1" x14ac:dyDescent="0.15">
      <c r="A148" s="14" t="s">
        <v>322</v>
      </c>
      <c r="B148" s="2"/>
      <c r="C148" s="2" t="s">
        <v>450</v>
      </c>
      <c r="D148" s="2"/>
      <c r="E148" s="2" t="s">
        <v>492</v>
      </c>
      <c r="F148" s="2"/>
      <c r="G148" s="2" t="s">
        <v>543</v>
      </c>
      <c r="H148" s="2"/>
      <c r="I148" s="2" t="s">
        <v>579</v>
      </c>
      <c r="J148" s="2"/>
      <c r="K148" s="15" t="s">
        <v>613</v>
      </c>
    </row>
    <row r="149" spans="1:11" s="11" customFormat="1" ht="15.95" customHeight="1" x14ac:dyDescent="0.15">
      <c r="A149" s="26" t="str">
        <f>IF(' (変更禁止)'!Q148=0,"","登録希望あり")</f>
        <v/>
      </c>
      <c r="B149" s="1"/>
      <c r="C149" s="1" t="s">
        <v>639</v>
      </c>
      <c r="D149" s="1"/>
      <c r="E149" s="1" t="s">
        <v>655</v>
      </c>
      <c r="F149" s="1"/>
      <c r="G149" s="1" t="s">
        <v>706</v>
      </c>
      <c r="H149" s="1"/>
      <c r="I149" s="1" t="s">
        <v>707</v>
      </c>
      <c r="J149" s="1"/>
      <c r="K149" s="17" t="s">
        <v>708</v>
      </c>
    </row>
    <row r="150" spans="1:11" s="11" customFormat="1" ht="15.95" customHeight="1" x14ac:dyDescent="0.15">
      <c r="A150" s="16"/>
      <c r="B150" s="1"/>
      <c r="C150" s="1" t="s">
        <v>709</v>
      </c>
      <c r="D150" s="1"/>
      <c r="E150" s="1" t="s">
        <v>710</v>
      </c>
      <c r="F150" s="1"/>
      <c r="G150" s="1" t="s">
        <v>711</v>
      </c>
      <c r="H150" s="1"/>
      <c r="I150" s="1" t="s">
        <v>712</v>
      </c>
      <c r="J150" s="1"/>
      <c r="K150" s="17" t="s">
        <v>713</v>
      </c>
    </row>
    <row r="151" spans="1:11" s="11" customFormat="1" ht="15.95" customHeight="1" x14ac:dyDescent="0.15">
      <c r="A151" s="16"/>
      <c r="B151" s="1"/>
      <c r="C151" s="1" t="s">
        <v>732</v>
      </c>
      <c r="D151" s="1"/>
      <c r="E151" s="1"/>
      <c r="F151" s="1"/>
      <c r="G151" s="1"/>
      <c r="H151" s="1"/>
      <c r="I151" s="1"/>
      <c r="J151" s="1"/>
      <c r="K151" s="17"/>
    </row>
    <row r="152" spans="1:11" s="11" customFormat="1" ht="15.95" customHeight="1" x14ac:dyDescent="0.15">
      <c r="A152" s="18"/>
      <c r="B152" s="3"/>
      <c r="C152" s="36" t="s">
        <v>728</v>
      </c>
      <c r="D152" s="36"/>
      <c r="E152" s="36"/>
      <c r="F152" s="36"/>
      <c r="G152" s="36"/>
      <c r="H152" s="36"/>
      <c r="I152" s="36"/>
      <c r="J152" s="36"/>
      <c r="K152" s="37"/>
    </row>
    <row r="153" spans="1:11" s="11" customFormat="1" ht="15.95" customHeight="1" x14ac:dyDescent="0.15">
      <c r="A153" s="14" t="s">
        <v>338</v>
      </c>
      <c r="B153" s="2"/>
      <c r="C153" s="2" t="s">
        <v>451</v>
      </c>
      <c r="D153" s="2"/>
      <c r="E153" s="2" t="s">
        <v>493</v>
      </c>
      <c r="F153" s="2"/>
      <c r="G153" s="2" t="s">
        <v>544</v>
      </c>
      <c r="H153" s="2"/>
      <c r="I153" s="2" t="s">
        <v>580</v>
      </c>
      <c r="J153" s="2"/>
      <c r="K153" s="15" t="s">
        <v>614</v>
      </c>
    </row>
    <row r="154" spans="1:11" s="11" customFormat="1" ht="15.95" customHeight="1" x14ac:dyDescent="0.15">
      <c r="A154" s="26" t="str">
        <f>IF(' (変更禁止)'!Q153=0,"","登録希望あり")</f>
        <v/>
      </c>
      <c r="B154" s="1"/>
      <c r="C154" s="1" t="s">
        <v>640</v>
      </c>
      <c r="D154" s="1"/>
      <c r="E154" s="1"/>
      <c r="F154" s="1"/>
      <c r="G154" s="1"/>
      <c r="H154" s="1"/>
      <c r="I154" s="1"/>
      <c r="J154" s="1"/>
      <c r="K154" s="17"/>
    </row>
    <row r="155" spans="1:11" s="11" customFormat="1" ht="15.95" customHeight="1" x14ac:dyDescent="0.15">
      <c r="A155" s="18"/>
      <c r="B155" s="3"/>
      <c r="C155" s="36" t="s">
        <v>728</v>
      </c>
      <c r="D155" s="36"/>
      <c r="E155" s="36"/>
      <c r="F155" s="36"/>
      <c r="G155" s="36"/>
      <c r="H155" s="36"/>
      <c r="I155" s="36"/>
      <c r="J155" s="36"/>
      <c r="K155" s="37"/>
    </row>
    <row r="156" spans="1:11" s="11" customFormat="1" ht="15.95" customHeight="1" x14ac:dyDescent="0.15">
      <c r="A156" s="14" t="s">
        <v>345</v>
      </c>
      <c r="B156" s="19"/>
      <c r="C156" s="2" t="s">
        <v>452</v>
      </c>
      <c r="D156" s="2"/>
      <c r="E156" s="2" t="s">
        <v>494</v>
      </c>
      <c r="F156" s="2"/>
      <c r="G156" s="2" t="s">
        <v>545</v>
      </c>
      <c r="H156" s="2"/>
      <c r="I156" s="2"/>
      <c r="J156" s="2"/>
      <c r="K156" s="15"/>
    </row>
    <row r="157" spans="1:11" s="11" customFormat="1" ht="15.95" customHeight="1" x14ac:dyDescent="0.15">
      <c r="A157" s="26" t="str">
        <f>IF(' (変更禁止)'!Q156=0,"","登録希望あり")</f>
        <v/>
      </c>
      <c r="B157" s="21"/>
      <c r="C157" s="36" t="s">
        <v>727</v>
      </c>
      <c r="D157" s="36"/>
      <c r="E157" s="36"/>
      <c r="F157" s="36"/>
      <c r="G157" s="36"/>
      <c r="H157" s="36"/>
      <c r="I157" s="36"/>
      <c r="J157" s="36"/>
      <c r="K157" s="37"/>
    </row>
    <row r="158" spans="1:11" s="11" customFormat="1" ht="15.95" customHeight="1" x14ac:dyDescent="0.15">
      <c r="A158" s="14" t="s">
        <v>349</v>
      </c>
      <c r="B158" s="19"/>
      <c r="C158" s="2" t="s">
        <v>453</v>
      </c>
      <c r="D158" s="2"/>
      <c r="E158" s="2" t="s">
        <v>495</v>
      </c>
      <c r="F158" s="2"/>
      <c r="G158" s="2" t="s">
        <v>546</v>
      </c>
      <c r="H158" s="2"/>
      <c r="I158" s="2" t="s">
        <v>581</v>
      </c>
      <c r="J158" s="2"/>
      <c r="K158" s="15" t="s">
        <v>615</v>
      </c>
    </row>
    <row r="159" spans="1:11" s="11" customFormat="1" ht="15.95" customHeight="1" x14ac:dyDescent="0.15">
      <c r="A159" s="26" t="str">
        <f>IF(' (変更禁止)'!Q158=0,"","登録希望あり")</f>
        <v/>
      </c>
      <c r="B159" s="20"/>
      <c r="C159" s="1" t="s">
        <v>641</v>
      </c>
      <c r="D159" s="1"/>
      <c r="E159" s="1" t="s">
        <v>734</v>
      </c>
      <c r="F159" s="1"/>
      <c r="G159" s="1"/>
      <c r="H159" s="1"/>
      <c r="I159" s="1"/>
      <c r="J159" s="1"/>
      <c r="K159" s="17"/>
    </row>
    <row r="160" spans="1:11" s="11" customFormat="1" ht="15.95" customHeight="1" x14ac:dyDescent="0.15">
      <c r="A160" s="18"/>
      <c r="B160" s="21"/>
      <c r="C160" s="36" t="s">
        <v>730</v>
      </c>
      <c r="D160" s="36"/>
      <c r="E160" s="36"/>
      <c r="F160" s="36"/>
      <c r="G160" s="36"/>
      <c r="H160" s="36"/>
      <c r="I160" s="36"/>
      <c r="J160" s="36"/>
      <c r="K160" s="37"/>
    </row>
    <row r="161" spans="1:11" s="11" customFormat="1" ht="15.95" customHeight="1" x14ac:dyDescent="0.15">
      <c r="A161" s="14" t="s">
        <v>355</v>
      </c>
      <c r="B161" s="19"/>
      <c r="C161" s="2" t="s">
        <v>454</v>
      </c>
      <c r="D161" s="2"/>
      <c r="E161" s="2" t="s">
        <v>496</v>
      </c>
      <c r="F161" s="2"/>
      <c r="G161" s="2" t="s">
        <v>547</v>
      </c>
      <c r="H161" s="2"/>
      <c r="I161" s="2" t="s">
        <v>742</v>
      </c>
      <c r="J161" s="2"/>
      <c r="K161" s="15" t="s">
        <v>616</v>
      </c>
    </row>
    <row r="162" spans="1:11" s="11" customFormat="1" ht="15.95" customHeight="1" x14ac:dyDescent="0.15">
      <c r="A162" s="26" t="str">
        <f>IF(' (変更禁止)'!Q161=0,"","登録希望あり")</f>
        <v/>
      </c>
      <c r="B162" s="20"/>
      <c r="C162" s="1" t="s">
        <v>642</v>
      </c>
      <c r="D162" s="1"/>
      <c r="E162" s="1" t="s">
        <v>656</v>
      </c>
      <c r="F162" s="1"/>
      <c r="G162" s="1" t="s">
        <v>714</v>
      </c>
      <c r="H162" s="1"/>
      <c r="I162" s="1" t="s">
        <v>715</v>
      </c>
      <c r="J162" s="1"/>
      <c r="K162" s="17" t="s">
        <v>716</v>
      </c>
    </row>
    <row r="163" spans="1:11" s="11" customFormat="1" ht="15.95" customHeight="1" x14ac:dyDescent="0.15">
      <c r="A163" s="16"/>
      <c r="B163" s="20"/>
      <c r="C163" s="1" t="s">
        <v>717</v>
      </c>
      <c r="D163" s="1"/>
      <c r="E163" s="1" t="s">
        <v>718</v>
      </c>
      <c r="F163" s="1"/>
      <c r="G163" s="1" t="s">
        <v>720</v>
      </c>
      <c r="H163" s="1"/>
      <c r="I163" s="1" t="s">
        <v>721</v>
      </c>
      <c r="J163" s="1"/>
      <c r="K163" s="17" t="s">
        <v>722</v>
      </c>
    </row>
    <row r="164" spans="1:11" ht="15.95" customHeight="1" x14ac:dyDescent="0.15">
      <c r="A164" s="16"/>
      <c r="B164" s="20"/>
      <c r="C164" s="1" t="s">
        <v>723</v>
      </c>
      <c r="D164" s="1"/>
      <c r="E164" s="1" t="s">
        <v>719</v>
      </c>
      <c r="H164" s="1"/>
      <c r="I164" s="1"/>
      <c r="J164" s="1"/>
      <c r="K164" s="17"/>
    </row>
    <row r="165" spans="1:11" ht="15.95" customHeight="1" x14ac:dyDescent="0.15">
      <c r="A165" s="18"/>
      <c r="B165" s="21"/>
      <c r="C165" s="36" t="s">
        <v>728</v>
      </c>
      <c r="D165" s="36"/>
      <c r="E165" s="36"/>
      <c r="F165" s="36"/>
      <c r="G165" s="36"/>
      <c r="H165" s="36"/>
      <c r="I165" s="36"/>
      <c r="J165" s="36"/>
      <c r="K165" s="37"/>
    </row>
  </sheetData>
  <mergeCells count="67">
    <mergeCell ref="A91:A92"/>
    <mergeCell ref="C152:K152"/>
    <mergeCell ref="C155:K155"/>
    <mergeCell ref="C99:K99"/>
    <mergeCell ref="C108:K108"/>
    <mergeCell ref="C113:K113"/>
    <mergeCell ref="C118:K118"/>
    <mergeCell ref="C123:K123"/>
    <mergeCell ref="H102:K102"/>
    <mergeCell ref="A104:K104"/>
    <mergeCell ref="B105:I105"/>
    <mergeCell ref="B110:I110"/>
    <mergeCell ref="B120:I120"/>
    <mergeCell ref="B115:I115"/>
    <mergeCell ref="B125:I125"/>
    <mergeCell ref="C122:E122"/>
    <mergeCell ref="C157:K157"/>
    <mergeCell ref="C160:K160"/>
    <mergeCell ref="C165:K165"/>
    <mergeCell ref="C128:K128"/>
    <mergeCell ref="C131:K131"/>
    <mergeCell ref="C134:K134"/>
    <mergeCell ref="C140:K140"/>
    <mergeCell ref="C143:K143"/>
    <mergeCell ref="H144:K144"/>
    <mergeCell ref="A146:K146"/>
    <mergeCell ref="B147:I147"/>
    <mergeCell ref="C87:K87"/>
    <mergeCell ref="C89:K89"/>
    <mergeCell ref="C92:K92"/>
    <mergeCell ref="C95:K95"/>
    <mergeCell ref="C97:K97"/>
    <mergeCell ref="C71:K71"/>
    <mergeCell ref="C73:K73"/>
    <mergeCell ref="C77:K77"/>
    <mergeCell ref="C79:K79"/>
    <mergeCell ref="C84:K84"/>
    <mergeCell ref="C51:K51"/>
    <mergeCell ref="C57:K57"/>
    <mergeCell ref="B4:I4"/>
    <mergeCell ref="B55:I55"/>
    <mergeCell ref="H1:K1"/>
    <mergeCell ref="C10:K10"/>
    <mergeCell ref="C7:K7"/>
    <mergeCell ref="H52:K52"/>
    <mergeCell ref="A54:K54"/>
    <mergeCell ref="C12:K12"/>
    <mergeCell ref="C14:K14"/>
    <mergeCell ref="C17:K17"/>
    <mergeCell ref="C19:K19"/>
    <mergeCell ref="C21:K21"/>
    <mergeCell ref="C23:K23"/>
    <mergeCell ref="C26:K26"/>
    <mergeCell ref="A3:K3"/>
    <mergeCell ref="C39:K39"/>
    <mergeCell ref="C41:K41"/>
    <mergeCell ref="C45:K45"/>
    <mergeCell ref="C48:K48"/>
    <mergeCell ref="C29:K29"/>
    <mergeCell ref="C31:K31"/>
    <mergeCell ref="C33:K33"/>
    <mergeCell ref="C35:K35"/>
    <mergeCell ref="C59:K59"/>
    <mergeCell ref="C62:K62"/>
    <mergeCell ref="C65:K65"/>
    <mergeCell ref="C67:K67"/>
    <mergeCell ref="C69:K69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3" manualBreakCount="3">
    <brk id="51" max="10" man="1"/>
    <brk id="101" max="16383" man="1"/>
    <brk id="1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190500</xdr:rowOff>
                  </from>
                  <to>
                    <xdr:col>2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171450</xdr:rowOff>
                  </from>
                  <to>
                    <xdr:col>2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171450</xdr:rowOff>
                  </from>
                  <to>
                    <xdr:col>2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3</xdr:row>
                    <xdr:rowOff>171450</xdr:rowOff>
                  </from>
                  <to>
                    <xdr:col>4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171450</xdr:rowOff>
                  </from>
                  <to>
                    <xdr:col>2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171450</xdr:rowOff>
                  </from>
                  <to>
                    <xdr:col>2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171450</xdr:rowOff>
                  </from>
                  <to>
                    <xdr:col>2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180975</xdr:rowOff>
                  </from>
                  <to>
                    <xdr:col>2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190500</xdr:rowOff>
                  </from>
                  <to>
                    <xdr:col>2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171450</xdr:rowOff>
                  </from>
                  <to>
                    <xdr:col>2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171450</xdr:rowOff>
                  </from>
                  <to>
                    <xdr:col>2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180975</xdr:rowOff>
                  </from>
                  <to>
                    <xdr:col>2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190500</xdr:rowOff>
                  </from>
                  <to>
                    <xdr:col>2</xdr:col>
                    <xdr:colOff>47625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180975</xdr:rowOff>
                  </from>
                  <to>
                    <xdr:col>2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190500</xdr:rowOff>
                  </from>
                  <to>
                    <xdr:col>2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171450</xdr:rowOff>
                  </from>
                  <to>
                    <xdr:col>2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171450</xdr:rowOff>
                  </from>
                  <to>
                    <xdr:col>2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180975</xdr:rowOff>
                  </from>
                  <to>
                    <xdr:col>2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180975</xdr:rowOff>
                  </from>
                  <to>
                    <xdr:col>2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171450</xdr:rowOff>
                  </from>
                  <to>
                    <xdr:col>2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190500</xdr:rowOff>
                  </from>
                  <to>
                    <xdr:col>4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171450</xdr:rowOff>
                  </from>
                  <to>
                    <xdr:col>2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190500</xdr:rowOff>
                  </from>
                  <to>
                    <xdr:col>4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171450</xdr:rowOff>
                  </from>
                  <to>
                    <xdr:col>4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171450</xdr:rowOff>
                  </from>
                  <to>
                    <xdr:col>4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3</xdr:col>
                    <xdr:colOff>28575</xdr:colOff>
                    <xdr:row>20</xdr:row>
                    <xdr:rowOff>180975</xdr:rowOff>
                  </from>
                  <to>
                    <xdr:col>4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180975</xdr:rowOff>
                  </from>
                  <to>
                    <xdr:col>4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180975</xdr:rowOff>
                  </from>
                  <to>
                    <xdr:col>4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171450</xdr:rowOff>
                  </from>
                  <to>
                    <xdr:col>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180975</xdr:rowOff>
                  </from>
                  <to>
                    <xdr:col>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180975</xdr:rowOff>
                  </from>
                  <to>
                    <xdr:col>4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7" name="Check Box 57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180975</xdr:rowOff>
                  </from>
                  <to>
                    <xdr:col>6</xdr:col>
                    <xdr:colOff>28575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8" name="Check Box 58">
              <controlPr defaultSize="0" autoFill="0" autoLine="0" autoPict="0">
                <anchor moveWithCells="1">
                  <from>
                    <xdr:col>5</xdr:col>
                    <xdr:colOff>28575</xdr:colOff>
                    <xdr:row>3</xdr:row>
                    <xdr:rowOff>171450</xdr:rowOff>
                  </from>
                  <to>
                    <xdr:col>6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61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180975</xdr:rowOff>
                  </from>
                  <to>
                    <xdr:col>6</xdr:col>
                    <xdr:colOff>28575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62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171450</xdr:rowOff>
                  </from>
                  <to>
                    <xdr:col>6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171450</xdr:rowOff>
                  </from>
                  <to>
                    <xdr:col>6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180975</xdr:rowOff>
                  </from>
                  <to>
                    <xdr:col>6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Check Box 74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171450</xdr:rowOff>
                  </from>
                  <to>
                    <xdr:col>6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5" name="Check Box 76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171450</xdr:rowOff>
                  </from>
                  <to>
                    <xdr:col>6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6" name="Check Box 77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180975</xdr:rowOff>
                  </from>
                  <to>
                    <xdr:col>6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7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180975</xdr:rowOff>
                  </from>
                  <to>
                    <xdr:col>8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171450</xdr:rowOff>
                  </from>
                  <to>
                    <xdr:col>8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9" name="Check Box 86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180975</xdr:rowOff>
                  </from>
                  <to>
                    <xdr:col>8</xdr:col>
                    <xdr:colOff>38100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0" name="Check Box 90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180975</xdr:rowOff>
                  </from>
                  <to>
                    <xdr:col>8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1" name="Check Box 91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171450</xdr:rowOff>
                  </from>
                  <to>
                    <xdr:col>8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2" name="Check Box 94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180975</xdr:rowOff>
                  </from>
                  <to>
                    <xdr:col>8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3" name="Check Box 99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171450</xdr:rowOff>
                  </from>
                  <to>
                    <xdr:col>8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4" name="Check Box 101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171450</xdr:rowOff>
                  </from>
                  <to>
                    <xdr:col>8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5" name="Check Box 102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180975</xdr:rowOff>
                  </from>
                  <to>
                    <xdr:col>8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6" name="Check Box 107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190500</xdr:rowOff>
                  </from>
                  <to>
                    <xdr:col>10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7" name="Check Box 108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180975</xdr:rowOff>
                  </from>
                  <to>
                    <xdr:col>10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8" name="Check Box 111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190500</xdr:rowOff>
                  </from>
                  <to>
                    <xdr:col>10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9" name="Check Box 115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190500</xdr:rowOff>
                  </from>
                  <to>
                    <xdr:col>10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0" name="Check Box 116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171450</xdr:rowOff>
                  </from>
                  <to>
                    <xdr:col>10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1" name="Check Box 124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180975</xdr:rowOff>
                  </from>
                  <to>
                    <xdr:col>10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171450</xdr:rowOff>
                  </from>
                  <to>
                    <xdr:col>10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180975</xdr:rowOff>
                  </from>
                  <to>
                    <xdr:col>10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4" name="Check Box 132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180975</xdr:rowOff>
                  </from>
                  <to>
                    <xdr:col>2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5" name="Check Box 133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180975</xdr:rowOff>
                  </from>
                  <to>
                    <xdr:col>2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6" name="Check Box 134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161925</xdr:rowOff>
                  </from>
                  <to>
                    <xdr:col>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7" name="Check Box 137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180975</xdr:rowOff>
                  </from>
                  <to>
                    <xdr:col>2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8" name="Check Box 138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190500</xdr:rowOff>
                  </from>
                  <to>
                    <xdr:col>2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9" name="Check Box 139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171450</xdr:rowOff>
                  </from>
                  <to>
                    <xdr:col>2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0" name="Check Box 141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180975</xdr:rowOff>
                  </from>
                  <to>
                    <xdr:col>4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171450</xdr:rowOff>
                  </from>
                  <to>
                    <xdr:col>4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2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180975</xdr:rowOff>
                  </from>
                  <to>
                    <xdr:col>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3" name="Check Box 146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180975</xdr:rowOff>
                  </from>
                  <to>
                    <xdr:col>4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4" name="Check Box 147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161925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5" name="Check Box 149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180975</xdr:rowOff>
                  </from>
                  <to>
                    <xdr:col>6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6" name="Check Box 153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180975</xdr:rowOff>
                  </from>
                  <to>
                    <xdr:col>6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7" name="Check Box 154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171450</xdr:rowOff>
                  </from>
                  <to>
                    <xdr:col>6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8" name="Check Box 15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161925</xdr:rowOff>
                  </from>
                  <to>
                    <xdr:col>6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9" name="Check Box 157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180975</xdr:rowOff>
                  </from>
                  <to>
                    <xdr:col>8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0" name="Check Box 162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8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1" name="Check Box 163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161925</xdr:rowOff>
                  </from>
                  <to>
                    <xdr:col>8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2" name="Check Box 165">
              <controlPr defaultSize="0" autoFill="0" autoLine="0" autoPict="0">
                <anchor moveWithCells="1">
                  <from>
                    <xdr:col>9</xdr:col>
                    <xdr:colOff>28575</xdr:colOff>
                    <xdr:row>32</xdr:row>
                    <xdr:rowOff>180975</xdr:rowOff>
                  </from>
                  <to>
                    <xdr:col>10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3" name="Check Box 170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180975</xdr:rowOff>
                  </from>
                  <to>
                    <xdr:col>10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4" name="Check Box 171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161925</xdr:rowOff>
                  </from>
                  <to>
                    <xdr:col>10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5" name="Check Box 173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180975</xdr:rowOff>
                  </from>
                  <to>
                    <xdr:col>2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6" name="Check Box 174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180975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7" name="Check Box 176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8" name="Check Box 177">
              <controlPr defaultSize="0" autoFill="0" autoLine="0" autoPict="0">
                <anchor moveWithCells="1">
                  <from>
                    <xdr:col>1</xdr:col>
                    <xdr:colOff>28575</xdr:colOff>
                    <xdr:row>44</xdr:row>
                    <xdr:rowOff>190500</xdr:rowOff>
                  </from>
                  <to>
                    <xdr:col>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9" name="Check Box 178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0" name="Check Box 180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171450</xdr:rowOff>
                  </from>
                  <to>
                    <xdr:col>2</xdr:col>
                    <xdr:colOff>47625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91" name="Check Box 181">
              <controlPr defaultSize="0" autoFill="0" autoLine="0" autoPict="0">
                <anchor moveWithCells="1">
                  <from>
                    <xdr:col>3</xdr:col>
                    <xdr:colOff>28575</xdr:colOff>
                    <xdr:row>40</xdr:row>
                    <xdr:rowOff>180975</xdr:rowOff>
                  </from>
                  <to>
                    <xdr:col>4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92" name="Check Box 182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171450</xdr:rowOff>
                  </from>
                  <to>
                    <xdr:col>4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93" name="Check Box 184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171450</xdr:rowOff>
                  </from>
                  <to>
                    <xdr:col>4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94" name="Check Box 185">
              <controlPr defaultSize="0" autoFill="0" autoLine="0" autoPict="0">
                <anchor moveWithCells="1">
                  <from>
                    <xdr:col>3</xdr:col>
                    <xdr:colOff>28575</xdr:colOff>
                    <xdr:row>44</xdr:row>
                    <xdr:rowOff>190500</xdr:rowOff>
                  </from>
                  <to>
                    <xdr:col>4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5" name="Check Box 189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180975</xdr:rowOff>
                  </from>
                  <to>
                    <xdr:col>6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6" name="Check Box 190">
              <controlPr defaultSize="0" autoFill="0" autoLine="0" autoPict="0">
                <anchor moveWithCells="1">
                  <from>
                    <xdr:col>5</xdr:col>
                    <xdr:colOff>28575</xdr:colOff>
                    <xdr:row>38</xdr:row>
                    <xdr:rowOff>180975</xdr:rowOff>
                  </from>
                  <to>
                    <xdr:col>6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7" name="Check Box 192">
              <controlPr defaultSize="0" autoFill="0" autoLine="0" autoPict="0">
                <anchor moveWithCells="1">
                  <from>
                    <xdr:col>5</xdr:col>
                    <xdr:colOff>28575</xdr:colOff>
                    <xdr:row>41</xdr:row>
                    <xdr:rowOff>171450</xdr:rowOff>
                  </from>
                  <to>
                    <xdr:col>6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8" name="Check Box 193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190500</xdr:rowOff>
                  </from>
                  <to>
                    <xdr:col>6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99" name="Check Box 197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180975</xdr:rowOff>
                  </from>
                  <to>
                    <xdr:col>8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00" name="Check Box 198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180975</xdr:rowOff>
                  </from>
                  <to>
                    <xdr:col>8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01" name="Check Box 200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171450</xdr:rowOff>
                  </from>
                  <to>
                    <xdr:col>8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2" name="Check Box 201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190500</xdr:rowOff>
                  </from>
                  <to>
                    <xdr:col>8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03" name="Check Box 205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180975</xdr:rowOff>
                  </from>
                  <to>
                    <xdr:col>10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04" name="Check Box 206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180975</xdr:rowOff>
                  </from>
                  <to>
                    <xdr:col>10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5" name="Check Box 208">
              <controlPr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171450</xdr:rowOff>
                  </from>
                  <to>
                    <xdr:col>10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06" name="Check Box 209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190500</xdr:rowOff>
                  </from>
                  <to>
                    <xdr:col>10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07" name="Check Box 215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171450</xdr:rowOff>
                  </from>
                  <to>
                    <xdr:col>2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08" name="Check Box 216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171450</xdr:rowOff>
                  </from>
                  <to>
                    <xdr:col>2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9" name="Check Box 217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180975</xdr:rowOff>
                  </from>
                  <to>
                    <xdr:col>2</xdr:col>
                    <xdr:colOff>28575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10" name="Check Box 220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180975</xdr:rowOff>
                  </from>
                  <to>
                    <xdr:col>2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1" name="Check Box 223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171450</xdr:rowOff>
                  </from>
                  <to>
                    <xdr:col>4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2" name="Check Box 224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161925</xdr:rowOff>
                  </from>
                  <to>
                    <xdr:col>4</xdr:col>
                    <xdr:colOff>38100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3" name="Check Box 228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180975</xdr:rowOff>
                  </from>
                  <to>
                    <xdr:col>4</xdr:col>
                    <xdr:colOff>38100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4" name="Check Box 231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171450</xdr:rowOff>
                  </from>
                  <to>
                    <xdr:col>6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15" name="Check Box 232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171450</xdr:rowOff>
                  </from>
                  <to>
                    <xdr:col>6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6" name="Check Box 236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180975</xdr:rowOff>
                  </from>
                  <to>
                    <xdr:col>6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17" name="Check Box 240">
              <controlPr defaultSize="0" autoFill="0" autoLine="0" autoPict="0">
                <anchor moveWithCells="1">
                  <from>
                    <xdr:col>7</xdr:col>
                    <xdr:colOff>28575</xdr:colOff>
                    <xdr:row>54</xdr:row>
                    <xdr:rowOff>171450</xdr:rowOff>
                  </from>
                  <to>
                    <xdr:col>8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18" name="Check Box 244">
              <controlPr defaultSize="0" autoFill="0" autoLine="0" autoPict="0">
                <anchor moveWithCells="1">
                  <from>
                    <xdr:col>7</xdr:col>
                    <xdr:colOff>28575</xdr:colOff>
                    <xdr:row>58</xdr:row>
                    <xdr:rowOff>180975</xdr:rowOff>
                  </from>
                  <to>
                    <xdr:col>8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19" name="Check Box 248">
              <controlPr defaultSize="0" autoFill="0" autoLine="0" autoPict="0">
                <anchor moveWithCells="1">
                  <from>
                    <xdr:col>9</xdr:col>
                    <xdr:colOff>28575</xdr:colOff>
                    <xdr:row>54</xdr:row>
                    <xdr:rowOff>171450</xdr:rowOff>
                  </from>
                  <to>
                    <xdr:col>10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20" name="Check Box 252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180975</xdr:rowOff>
                  </from>
                  <to>
                    <xdr:col>10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21" name="Check Box 253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190500</xdr:rowOff>
                  </from>
                  <to>
                    <xdr:col>2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22" name="Check Box 254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190500</xdr:rowOff>
                  </from>
                  <to>
                    <xdr:col>2</xdr:col>
                    <xdr:colOff>47625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23" name="Check Box 255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24" name="Check Box 256">
              <controlPr defaultSize="0" autoFill="0" autoLine="0" autoPict="0">
                <anchor moveWithCells="1">
                  <from>
                    <xdr:col>1</xdr:col>
                    <xdr:colOff>28575</xdr:colOff>
                    <xdr:row>62</xdr:row>
                    <xdr:rowOff>171450</xdr:rowOff>
                  </from>
                  <to>
                    <xdr:col>2</xdr:col>
                    <xdr:colOff>47625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25" name="Check Box 257">
              <controlPr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180975</xdr:rowOff>
                  </from>
                  <to>
                    <xdr:col>2</xdr:col>
                    <xdr:colOff>28575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26" name="Check Box 258">
              <controlPr defaultSize="0" autoFill="0" autoLine="0" autoPict="0">
                <anchor moveWithCells="1">
                  <from>
                    <xdr:col>1</xdr:col>
                    <xdr:colOff>28575</xdr:colOff>
                    <xdr:row>63</xdr:row>
                    <xdr:rowOff>180975</xdr:rowOff>
                  </from>
                  <to>
                    <xdr:col>2</xdr:col>
                    <xdr:colOff>47625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27" name="Check Box 259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28" name="Check Box 260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47625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29" name="Check Box 261">
              <controlPr defaultSize="0" autoFill="0" autoLine="0" autoPict="0">
                <anchor moveWithCells="1">
                  <from>
                    <xdr:col>3</xdr:col>
                    <xdr:colOff>28575</xdr:colOff>
                    <xdr:row>61</xdr:row>
                    <xdr:rowOff>190500</xdr:rowOff>
                  </from>
                  <to>
                    <xdr:col>4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30" name="Check Box 267">
              <controlPr defaultSize="0" autoFill="0" autoLine="0" autoPict="0">
                <anchor moveWithCells="1">
                  <from>
                    <xdr:col>3</xdr:col>
                    <xdr:colOff>28575</xdr:colOff>
                    <xdr:row>64</xdr:row>
                    <xdr:rowOff>171450</xdr:rowOff>
                  </from>
                  <to>
                    <xdr:col>4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31" name="Check Box 268">
              <controlPr defaultSize="0" autoFill="0" autoLine="0" autoPict="0">
                <anchor moveWithCells="1">
                  <from>
                    <xdr:col>3</xdr:col>
                    <xdr:colOff>28575</xdr:colOff>
                    <xdr:row>66</xdr:row>
                    <xdr:rowOff>180975</xdr:rowOff>
                  </from>
                  <to>
                    <xdr:col>4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32" name="Check Box 269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190500</xdr:rowOff>
                  </from>
                  <to>
                    <xdr:col>6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33" name="Check Box 275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171450</xdr:rowOff>
                  </from>
                  <to>
                    <xdr:col>6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34" name="Check Box 277">
              <controlPr defaultSize="0" autoFill="0" autoLine="0" autoPict="0">
                <anchor moveWithCells="1">
                  <from>
                    <xdr:col>7</xdr:col>
                    <xdr:colOff>28575</xdr:colOff>
                    <xdr:row>61</xdr:row>
                    <xdr:rowOff>190500</xdr:rowOff>
                  </from>
                  <to>
                    <xdr:col>8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35" name="Check Box 283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171450</xdr:rowOff>
                  </from>
                  <to>
                    <xdr:col>8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36" name="Check Box 285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190500</xdr:rowOff>
                  </from>
                  <to>
                    <xdr:col>10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37" name="Check Box 291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171450</xdr:rowOff>
                  </from>
                  <to>
                    <xdr:col>10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38" name="Check Box 293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180975</xdr:rowOff>
                  </from>
                  <to>
                    <xdr:col>2</xdr:col>
                    <xdr:colOff>28575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39" name="Check Box 294">
              <controlPr defaultSize="0" autoFill="0" autoLine="0" autoPict="0">
                <anchor moveWithCells="1">
                  <from>
                    <xdr:col>1</xdr:col>
                    <xdr:colOff>28575</xdr:colOff>
                    <xdr:row>67</xdr:row>
                    <xdr:rowOff>190500</xdr:rowOff>
                  </from>
                  <to>
                    <xdr:col>2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40" name="Check Box 295">
              <controlPr defaultSize="0" autoFill="0" autoLine="0" autoPict="0">
                <anchor moveWithCells="1">
                  <from>
                    <xdr:col>1</xdr:col>
                    <xdr:colOff>28575</xdr:colOff>
                    <xdr:row>68</xdr:row>
                    <xdr:rowOff>180975</xdr:rowOff>
                  </from>
                  <to>
                    <xdr:col>2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41" name="Check Box 296">
              <controlPr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180975</xdr:rowOff>
                  </from>
                  <to>
                    <xdr:col>2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42" name="Check Box 297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190500</xdr:rowOff>
                  </from>
                  <to>
                    <xdr:col>2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43" name="Check Box 298">
              <controlPr defaultSize="0" autoFill="0" autoLine="0" autoPict="0">
                <anchor moveWithCells="1">
                  <from>
                    <xdr:col>1</xdr:col>
                    <xdr:colOff>28575</xdr:colOff>
                    <xdr:row>71</xdr:row>
                    <xdr:rowOff>171450</xdr:rowOff>
                  </from>
                  <to>
                    <xdr:col>2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44" name="Check Box 299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171450</xdr:rowOff>
                  </from>
                  <to>
                    <xdr:col>2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45" name="Check Box 300">
              <controlPr defaultSize="0" autoFill="0" autoLine="0" autoPict="0">
                <anchor moveWithCells="1">
                  <from>
                    <xdr:col>1</xdr:col>
                    <xdr:colOff>28575</xdr:colOff>
                    <xdr:row>74</xdr:row>
                    <xdr:rowOff>171450</xdr:rowOff>
                  </from>
                  <to>
                    <xdr:col>2</xdr:col>
                    <xdr:colOff>47625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46" name="Check Box 303">
              <controlPr defaultSize="0" autoFill="0" autoLine="0" autoPict="0">
                <anchor moveWithCells="1">
                  <from>
                    <xdr:col>3</xdr:col>
                    <xdr:colOff>28575</xdr:colOff>
                    <xdr:row>68</xdr:row>
                    <xdr:rowOff>180975</xdr:rowOff>
                  </from>
                  <to>
                    <xdr:col>4</xdr:col>
                    <xdr:colOff>38100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47" name="Check Box 304">
              <controlPr defaultSize="0" autoFill="0" autoLine="0" autoPict="0">
                <anchor moveWithCells="1">
                  <from>
                    <xdr:col>3</xdr:col>
                    <xdr:colOff>28575</xdr:colOff>
                    <xdr:row>70</xdr:row>
                    <xdr:rowOff>180975</xdr:rowOff>
                  </from>
                  <to>
                    <xdr:col>4</xdr:col>
                    <xdr:colOff>38100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48" name="Check Box 305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190500</xdr:rowOff>
                  </from>
                  <to>
                    <xdr:col>4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49" name="Check Box 307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171450</xdr:rowOff>
                  </from>
                  <to>
                    <xdr:col>4</xdr:col>
                    <xdr:colOff>38100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50" name="Check Box 311">
              <controlPr defaultSize="0" autoFill="0" autoLine="0" autoPict="0">
                <anchor moveWithCells="1">
                  <from>
                    <xdr:col>5</xdr:col>
                    <xdr:colOff>28575</xdr:colOff>
                    <xdr:row>68</xdr:row>
                    <xdr:rowOff>180975</xdr:rowOff>
                  </from>
                  <to>
                    <xdr:col>6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51" name="Check Box 312">
              <controlPr defaultSize="0" autoFill="0" autoLine="0" autoPict="0">
                <anchor moveWithCells="1">
                  <from>
                    <xdr:col>5</xdr:col>
                    <xdr:colOff>28575</xdr:colOff>
                    <xdr:row>70</xdr:row>
                    <xdr:rowOff>180975</xdr:rowOff>
                  </from>
                  <to>
                    <xdr:col>6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52" name="Check Box 313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190500</xdr:rowOff>
                  </from>
                  <to>
                    <xdr:col>6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53" name="Check Box 315">
              <controlPr defaultSize="0" autoFill="0" autoLine="0" autoPict="0">
                <anchor moveWithCells="1">
                  <from>
                    <xdr:col>5</xdr:col>
                    <xdr:colOff>28575</xdr:colOff>
                    <xdr:row>72</xdr:row>
                    <xdr:rowOff>171450</xdr:rowOff>
                  </from>
                  <to>
                    <xdr:col>6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54" name="Check Box 319">
              <controlPr defaultSize="0" autoFill="0" autoLine="0" autoPict="0">
                <anchor moveWithCells="1">
                  <from>
                    <xdr:col>7</xdr:col>
                    <xdr:colOff>28575</xdr:colOff>
                    <xdr:row>68</xdr:row>
                    <xdr:rowOff>180975</xdr:rowOff>
                  </from>
                  <to>
                    <xdr:col>8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55" name="Check Box 320">
              <controlPr defaultSize="0" autoFill="0" autoLine="0" autoPict="0">
                <anchor moveWithCells="1">
                  <from>
                    <xdr:col>7</xdr:col>
                    <xdr:colOff>28575</xdr:colOff>
                    <xdr:row>70</xdr:row>
                    <xdr:rowOff>180975</xdr:rowOff>
                  </from>
                  <to>
                    <xdr:col>8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56" name="Check Box 321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190500</xdr:rowOff>
                  </from>
                  <to>
                    <xdr:col>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57" name="Check Box 323">
              <controlPr defaultSize="0" autoFill="0" autoLine="0" autoPict="0">
                <anchor moveWithCells="1">
                  <from>
                    <xdr:col>7</xdr:col>
                    <xdr:colOff>28575</xdr:colOff>
                    <xdr:row>72</xdr:row>
                    <xdr:rowOff>171450</xdr:rowOff>
                  </from>
                  <to>
                    <xdr:col>8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58" name="Check Box 329">
              <controlPr defaultSize="0" autoFill="0" autoLine="0" autoPict="0">
                <anchor moveWithCells="1">
                  <from>
                    <xdr:col>9</xdr:col>
                    <xdr:colOff>28575</xdr:colOff>
                    <xdr:row>73</xdr:row>
                    <xdr:rowOff>190500</xdr:rowOff>
                  </from>
                  <to>
                    <xdr:col>10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59" name="Check Box 331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171450</xdr:rowOff>
                  </from>
                  <to>
                    <xdr:col>10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60" name="Check Box 333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2</xdr:col>
                    <xdr:colOff>28575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61" name="Check Box 334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171450</xdr:rowOff>
                  </from>
                  <to>
                    <xdr:col>2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62" name="Check Box 335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171450</xdr:rowOff>
                  </from>
                  <to>
                    <xdr:col>2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63" name="Check Box 336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180975</xdr:rowOff>
                  </from>
                  <to>
                    <xdr:col>2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64" name="Check Box 337">
              <controlPr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190500</xdr:rowOff>
                  </from>
                  <to>
                    <xdr:col>2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65" name="Check Box 338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171450</xdr:rowOff>
                  </from>
                  <to>
                    <xdr:col>2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66" name="Check Box 339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171450</xdr:rowOff>
                  </from>
                  <to>
                    <xdr:col>2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67" name="Check Box 340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171450</xdr:rowOff>
                  </from>
                  <to>
                    <xdr:col>2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68" name="Check Box 343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171450</xdr:rowOff>
                  </from>
                  <to>
                    <xdr:col>4</xdr:col>
                    <xdr:colOff>38100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69" name="Check Box 344">
              <controlPr defaultSize="0" autoFill="0" autoLine="0" autoPict="0">
                <anchor moveWithCells="1">
                  <from>
                    <xdr:col>3</xdr:col>
                    <xdr:colOff>28575</xdr:colOff>
                    <xdr:row>78</xdr:row>
                    <xdr:rowOff>180975</xdr:rowOff>
                  </from>
                  <to>
                    <xdr:col>4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70" name="Check Box 345">
              <controlPr defaultSize="0" autoFill="0" autoLine="0" autoPict="0">
                <anchor moveWithCells="1">
                  <from>
                    <xdr:col>3</xdr:col>
                    <xdr:colOff>28575</xdr:colOff>
                    <xdr:row>81</xdr:row>
                    <xdr:rowOff>190500</xdr:rowOff>
                  </from>
                  <to>
                    <xdr:col>4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71" name="Check Box 346">
              <controlPr defaultSize="0" autoFill="0" autoLine="0" autoPict="0">
                <anchor moveWithCells="1">
                  <from>
                    <xdr:col>3</xdr:col>
                    <xdr:colOff>28575</xdr:colOff>
                    <xdr:row>79</xdr:row>
                    <xdr:rowOff>171450</xdr:rowOff>
                  </from>
                  <to>
                    <xdr:col>4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72" name="Check Box 347">
              <controlPr defaultSize="0" autoFill="0" autoLine="0" autoPict="0">
                <anchor moveWithCells="1">
                  <from>
                    <xdr:col>3</xdr:col>
                    <xdr:colOff>19050</xdr:colOff>
                    <xdr:row>80</xdr:row>
                    <xdr:rowOff>171450</xdr:rowOff>
                  </from>
                  <to>
                    <xdr:col>4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73" name="Check Box 351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171450</xdr:rowOff>
                  </from>
                  <to>
                    <xdr:col>6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74" name="Check Box 352">
              <controlPr defaultSize="0" autoFill="0" autoLine="0" autoPict="0">
                <anchor moveWithCells="1">
                  <from>
                    <xdr:col>5</xdr:col>
                    <xdr:colOff>19050</xdr:colOff>
                    <xdr:row>78</xdr:row>
                    <xdr:rowOff>180975</xdr:rowOff>
                  </from>
                  <to>
                    <xdr:col>6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75" name="Check Box 353">
              <controlPr defaultSize="0" autoFill="0" autoLine="0" autoPict="0">
                <anchor moveWithCells="1">
                  <from>
                    <xdr:col>7</xdr:col>
                    <xdr:colOff>28575</xdr:colOff>
                    <xdr:row>81</xdr:row>
                    <xdr:rowOff>190500</xdr:rowOff>
                  </from>
                  <to>
                    <xdr:col>8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76" name="Check Box 354">
              <controlPr defaultSize="0" autoFill="0" autoLine="0" autoPict="0">
                <anchor moveWithCells="1">
                  <from>
                    <xdr:col>5</xdr:col>
                    <xdr:colOff>19050</xdr:colOff>
                    <xdr:row>79</xdr:row>
                    <xdr:rowOff>171450</xdr:rowOff>
                  </from>
                  <to>
                    <xdr:col>6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77" name="Check Box 355">
              <controlPr defaultSize="0" autoFill="0" autoLine="0" autoPict="0">
                <anchor moveWithCells="1">
                  <from>
                    <xdr:col>5</xdr:col>
                    <xdr:colOff>19050</xdr:colOff>
                    <xdr:row>80</xdr:row>
                    <xdr:rowOff>171450</xdr:rowOff>
                  </from>
                  <to>
                    <xdr:col>6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78" name="Check Box 359">
              <controlPr defaultSize="0" autoFill="0" autoLine="0" autoPict="0">
                <anchor moveWithCells="1">
                  <from>
                    <xdr:col>7</xdr:col>
                    <xdr:colOff>28575</xdr:colOff>
                    <xdr:row>76</xdr:row>
                    <xdr:rowOff>171450</xdr:rowOff>
                  </from>
                  <to>
                    <xdr:col>8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79" name="Check Box 360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180975</xdr:rowOff>
                  </from>
                  <to>
                    <xdr:col>8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80" name="Check Box 362">
              <controlPr defaultSize="0" autoFill="0" autoLine="0" autoPict="0">
                <anchor moveWithCells="1">
                  <from>
                    <xdr:col>7</xdr:col>
                    <xdr:colOff>28575</xdr:colOff>
                    <xdr:row>79</xdr:row>
                    <xdr:rowOff>171450</xdr:rowOff>
                  </from>
                  <to>
                    <xdr:col>8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81" name="Check Box 363">
              <controlPr defaultSize="0" autoFill="0" autoLine="0" autoPict="0">
                <anchor moveWithCells="1">
                  <from>
                    <xdr:col>7</xdr:col>
                    <xdr:colOff>28575</xdr:colOff>
                    <xdr:row>80</xdr:row>
                    <xdr:rowOff>171450</xdr:rowOff>
                  </from>
                  <to>
                    <xdr:col>8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82" name="Check Box 367">
              <controlPr defaultSize="0" autoFill="0" autoLine="0" autoPict="0">
                <anchor moveWithCells="1">
                  <from>
                    <xdr:col>9</xdr:col>
                    <xdr:colOff>28575</xdr:colOff>
                    <xdr:row>76</xdr:row>
                    <xdr:rowOff>171450</xdr:rowOff>
                  </from>
                  <to>
                    <xdr:col>10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83" name="Check Box 368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180975</xdr:rowOff>
                  </from>
                  <to>
                    <xdr:col>10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84" name="Check Box 370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171450</xdr:rowOff>
                  </from>
                  <to>
                    <xdr:col>10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85" name="Check Box 371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171450</xdr:rowOff>
                  </from>
                  <to>
                    <xdr:col>10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86" name="Check Box 373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180975</xdr:rowOff>
                  </from>
                  <to>
                    <xdr:col>2</xdr:col>
                    <xdr:colOff>28575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87" name="Check Box 374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190500</xdr:rowOff>
                  </from>
                  <to>
                    <xdr:col>2</xdr:col>
                    <xdr:colOff>47625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88" name="Check Box 375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180975</xdr:rowOff>
                  </from>
                  <to>
                    <xdr:col>2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89" name="Check Box 376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171450</xdr:rowOff>
                  </from>
                  <to>
                    <xdr:col>2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90" name="Check Box 377">
              <controlPr defaultSize="0" autoFill="0" autoLine="0" autoPict="0">
                <anchor moveWithCells="1">
                  <from>
                    <xdr:col>1</xdr:col>
                    <xdr:colOff>28575</xdr:colOff>
                    <xdr:row>89</xdr:row>
                    <xdr:rowOff>190500</xdr:rowOff>
                  </from>
                  <to>
                    <xdr:col>2</xdr:col>
                    <xdr:colOff>28575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91" name="Check Box 378">
              <controlPr defaultSize="0" autoFill="0" autoLine="0" autoPict="0">
                <anchor moveWithCells="1">
                  <from>
                    <xdr:col>1</xdr:col>
                    <xdr:colOff>28575</xdr:colOff>
                    <xdr:row>87</xdr:row>
                    <xdr:rowOff>161925</xdr:rowOff>
                  </from>
                  <to>
                    <xdr:col>2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92" name="Check Box 379">
              <controlPr defaultSize="0" autoFill="0" autoLine="0" autoPict="0">
                <anchor moveWithCells="1">
                  <from>
                    <xdr:col>1</xdr:col>
                    <xdr:colOff>28575</xdr:colOff>
                    <xdr:row>88</xdr:row>
                    <xdr:rowOff>171450</xdr:rowOff>
                  </from>
                  <to>
                    <xdr:col>2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93" name="Check Box 380">
              <controlPr defaultSize="0" autoFill="0" autoLine="0" autoPict="0">
                <anchor moveWithCells="1">
                  <from>
                    <xdr:col>1</xdr:col>
                    <xdr:colOff>28575</xdr:colOff>
                    <xdr:row>90</xdr:row>
                    <xdr:rowOff>171450</xdr:rowOff>
                  </from>
                  <to>
                    <xdr:col>2</xdr:col>
                    <xdr:colOff>47625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94" name="Check Box 382">
              <controlPr defaultSize="0" autoFill="0" autoLine="0" autoPict="0">
                <anchor moveWithCells="1">
                  <from>
                    <xdr:col>3</xdr:col>
                    <xdr:colOff>28575</xdr:colOff>
                    <xdr:row>83</xdr:row>
                    <xdr:rowOff>180975</xdr:rowOff>
                  </from>
                  <to>
                    <xdr:col>4</xdr:col>
                    <xdr:colOff>38100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95" name="Check Box 383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180975</xdr:rowOff>
                  </from>
                  <to>
                    <xdr:col>4</xdr:col>
                    <xdr:colOff>38100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96" name="Check Box 384">
              <controlPr defaultSize="0" autoFill="0" autoLine="0" autoPict="0">
                <anchor moveWithCells="1">
                  <from>
                    <xdr:col>3</xdr:col>
                    <xdr:colOff>28575</xdr:colOff>
                    <xdr:row>86</xdr:row>
                    <xdr:rowOff>171450</xdr:rowOff>
                  </from>
                  <to>
                    <xdr:col>4</xdr:col>
                    <xdr:colOff>38100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97" name="Check Box 385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180975</xdr:rowOff>
                  </from>
                  <to>
                    <xdr:col>4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98" name="Check Box 387">
              <controlPr defaultSize="0" autoFill="0" autoLine="0" autoPict="0">
                <anchor moveWithCells="1">
                  <from>
                    <xdr:col>3</xdr:col>
                    <xdr:colOff>28575</xdr:colOff>
                    <xdr:row>88</xdr:row>
                    <xdr:rowOff>171450</xdr:rowOff>
                  </from>
                  <to>
                    <xdr:col>4</xdr:col>
                    <xdr:colOff>38100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99" name="Check Box 390">
              <controlPr defaultSize="0" autoFill="0" autoLine="0" autoPict="0">
                <anchor moveWithCells="1">
                  <from>
                    <xdr:col>5</xdr:col>
                    <xdr:colOff>28575</xdr:colOff>
                    <xdr:row>83</xdr:row>
                    <xdr:rowOff>180975</xdr:rowOff>
                  </from>
                  <to>
                    <xdr:col>6</xdr:col>
                    <xdr:colOff>47625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00" name="Check Box 391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180975</xdr:rowOff>
                  </from>
                  <to>
                    <xdr:col>6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01" name="Check Box 392">
              <controlPr defaultSize="0" autoFill="0" autoLine="0" autoPict="0">
                <anchor moveWithCells="1">
                  <from>
                    <xdr:col>5</xdr:col>
                    <xdr:colOff>28575</xdr:colOff>
                    <xdr:row>86</xdr:row>
                    <xdr:rowOff>171450</xdr:rowOff>
                  </from>
                  <to>
                    <xdr:col>6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02" name="Check Box 395">
              <controlPr defaultSize="0" autoFill="0" autoLine="0" autoPict="0">
                <anchor moveWithCells="1">
                  <from>
                    <xdr:col>5</xdr:col>
                    <xdr:colOff>28575</xdr:colOff>
                    <xdr:row>88</xdr:row>
                    <xdr:rowOff>171450</xdr:rowOff>
                  </from>
                  <to>
                    <xdr:col>6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03" name="Check Box 398">
              <controlPr defaultSize="0" autoFill="0" autoLine="0" autoPict="0">
                <anchor moveWithCells="1">
                  <from>
                    <xdr:col>7</xdr:col>
                    <xdr:colOff>28575</xdr:colOff>
                    <xdr:row>83</xdr:row>
                    <xdr:rowOff>180975</xdr:rowOff>
                  </from>
                  <to>
                    <xdr:col>8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04" name="Check Box 399">
              <controlPr defaultSize="0" autoFill="0" autoLine="0" autoPict="0">
                <anchor moveWithCells="1">
                  <from>
                    <xdr:col>7</xdr:col>
                    <xdr:colOff>28575</xdr:colOff>
                    <xdr:row>84</xdr:row>
                    <xdr:rowOff>171450</xdr:rowOff>
                  </from>
                  <to>
                    <xdr:col>8</xdr:col>
                    <xdr:colOff>47625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05" name="Check Box 403">
              <controlPr defaultSize="0" autoFill="0" autoLine="0" autoPict="0">
                <anchor moveWithCells="1">
                  <from>
                    <xdr:col>7</xdr:col>
                    <xdr:colOff>28575</xdr:colOff>
                    <xdr:row>88</xdr:row>
                    <xdr:rowOff>171450</xdr:rowOff>
                  </from>
                  <to>
                    <xdr:col>8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06" name="Check Box 406">
              <controlPr defaultSize="0" autoFill="0" autoLine="0" autoPict="0">
                <anchor moveWithCells="1">
                  <from>
                    <xdr:col>9</xdr:col>
                    <xdr:colOff>28575</xdr:colOff>
                    <xdr:row>83</xdr:row>
                    <xdr:rowOff>180975</xdr:rowOff>
                  </from>
                  <to>
                    <xdr:col>10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07" name="Check Box 411">
              <controlPr defaultSize="0" autoFill="0" autoLine="0" autoPict="0">
                <anchor moveWithCells="1">
                  <from>
                    <xdr:col>9</xdr:col>
                    <xdr:colOff>28575</xdr:colOff>
                    <xdr:row>88</xdr:row>
                    <xdr:rowOff>171450</xdr:rowOff>
                  </from>
                  <to>
                    <xdr:col>10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08" name="Check Box 413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190500</xdr:rowOff>
                  </from>
                  <to>
                    <xdr:col>2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09" name="Check Box 414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171450</xdr:rowOff>
                  </from>
                  <to>
                    <xdr:col>2</xdr:col>
                    <xdr:colOff>47625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10" name="Check Box 415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171450</xdr:rowOff>
                  </from>
                  <to>
                    <xdr:col>2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11" name="Check Box 416">
              <controlPr defaultSize="0" autoFill="0" autoLine="0" autoPict="0">
                <anchor moveWithCells="1">
                  <from>
                    <xdr:col>1</xdr:col>
                    <xdr:colOff>28575</xdr:colOff>
                    <xdr:row>95</xdr:row>
                    <xdr:rowOff>171450</xdr:rowOff>
                  </from>
                  <to>
                    <xdr:col>2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12" name="Check Box 417">
              <controlPr defaultSize="0" autoFill="0" autoLine="0" autoPict="0">
                <anchor moveWithCells="1">
                  <from>
                    <xdr:col>1</xdr:col>
                    <xdr:colOff>9525</xdr:colOff>
                    <xdr:row>99</xdr:row>
                    <xdr:rowOff>9525</xdr:rowOff>
                  </from>
                  <to>
                    <xdr:col>2</xdr:col>
                    <xdr:colOff>9525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13" name="Check Box 418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180975</xdr:rowOff>
                  </from>
                  <to>
                    <xdr:col>2</xdr:col>
                    <xdr:colOff>47625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14" name="Check Box 419">
              <controlPr defaultSize="0" autoFill="0" autoLine="0" autoPict="0">
                <anchor moveWithCells="1">
                  <from>
                    <xdr:col>1</xdr:col>
                    <xdr:colOff>28575</xdr:colOff>
                    <xdr:row>97</xdr:row>
                    <xdr:rowOff>180975</xdr:rowOff>
                  </from>
                  <to>
                    <xdr:col>2</xdr:col>
                    <xdr:colOff>47625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15" name="Check Box 420">
              <controlPr defaultSize="0" autoFill="0" autoLine="0" autoPict="0">
                <anchor moveWithCells="1">
                  <from>
                    <xdr:col>1</xdr:col>
                    <xdr:colOff>9525</xdr:colOff>
                    <xdr:row>121</xdr:row>
                    <xdr:rowOff>161925</xdr:rowOff>
                  </from>
                  <to>
                    <xdr:col>2</xdr:col>
                    <xdr:colOff>28575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16" name="Check Box 421">
              <controlPr defaultSize="0" autoFill="0" autoLine="0" autoPict="0">
                <anchor moveWithCells="1">
                  <from>
                    <xdr:col>3</xdr:col>
                    <xdr:colOff>28575</xdr:colOff>
                    <xdr:row>94</xdr:row>
                    <xdr:rowOff>190500</xdr:rowOff>
                  </from>
                  <to>
                    <xdr:col>4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17" name="Check Box 422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171450</xdr:rowOff>
                  </from>
                  <to>
                    <xdr:col>4</xdr:col>
                    <xdr:colOff>38100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18" name="Check Box 426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180975</xdr:rowOff>
                  </from>
                  <to>
                    <xdr:col>4</xdr:col>
                    <xdr:colOff>38100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19" name="Check Box 429">
              <controlPr defaultSize="0" autoFill="0" autoLine="0" autoPict="0">
                <anchor moveWithCells="1">
                  <from>
                    <xdr:col>5</xdr:col>
                    <xdr:colOff>28575</xdr:colOff>
                    <xdr:row>94</xdr:row>
                    <xdr:rowOff>190500</xdr:rowOff>
                  </from>
                  <to>
                    <xdr:col>6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20" name="Check Box 430">
              <controlPr defaultSize="0" autoFill="0" autoLine="0" autoPict="0">
                <anchor moveWithCells="1">
                  <from>
                    <xdr:col>5</xdr:col>
                    <xdr:colOff>28575</xdr:colOff>
                    <xdr:row>92</xdr:row>
                    <xdr:rowOff>161925</xdr:rowOff>
                  </from>
                  <to>
                    <xdr:col>6</xdr:col>
                    <xdr:colOff>47625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21" name="Check Box 437">
              <controlPr defaultSize="0" autoFill="0" autoLine="0" autoPict="0">
                <anchor moveWithCells="1">
                  <from>
                    <xdr:col>7</xdr:col>
                    <xdr:colOff>28575</xdr:colOff>
                    <xdr:row>94</xdr:row>
                    <xdr:rowOff>190500</xdr:rowOff>
                  </from>
                  <to>
                    <xdr:col>8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22" name="Check Box 453">
              <controlPr defaultSize="0" autoFill="0" autoLine="0" autoPict="0">
                <anchor moveWithCells="1">
                  <from>
                    <xdr:col>1</xdr:col>
                    <xdr:colOff>28575</xdr:colOff>
                    <xdr:row>106</xdr:row>
                    <xdr:rowOff>180975</xdr:rowOff>
                  </from>
                  <to>
                    <xdr:col>2</xdr:col>
                    <xdr:colOff>28575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23" name="Check Box 454">
              <controlPr defaultSize="0" autoFill="0" autoLine="0" autoPict="0">
                <anchor moveWithCells="1">
                  <from>
                    <xdr:col>1</xdr:col>
                    <xdr:colOff>28575</xdr:colOff>
                    <xdr:row>104</xdr:row>
                    <xdr:rowOff>180975</xdr:rowOff>
                  </from>
                  <to>
                    <xdr:col>2</xdr:col>
                    <xdr:colOff>47625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24" name="Check Box 455">
              <controlPr defaultSize="0" autoFill="0" autoLine="0" autoPict="0">
                <anchor moveWithCells="1">
                  <from>
                    <xdr:col>1</xdr:col>
                    <xdr:colOff>28575</xdr:colOff>
                    <xdr:row>105</xdr:row>
                    <xdr:rowOff>171450</xdr:rowOff>
                  </from>
                  <to>
                    <xdr:col>2</xdr:col>
                    <xdr:colOff>47625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25" name="Check Box 457">
              <controlPr defaultSize="0" autoFill="0" autoLine="0" autoPict="0">
                <anchor moveWithCells="1">
                  <from>
                    <xdr:col>1</xdr:col>
                    <xdr:colOff>28575</xdr:colOff>
                    <xdr:row>110</xdr:row>
                    <xdr:rowOff>180975</xdr:rowOff>
                  </from>
                  <to>
                    <xdr:col>2</xdr:col>
                    <xdr:colOff>28575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26" name="Check Box 459">
              <controlPr defaultSize="0" autoFill="0" autoLine="0" autoPict="0">
                <anchor moveWithCells="1">
                  <from>
                    <xdr:col>1</xdr:col>
                    <xdr:colOff>28575</xdr:colOff>
                    <xdr:row>109</xdr:row>
                    <xdr:rowOff>171450</xdr:rowOff>
                  </from>
                  <to>
                    <xdr:col>2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27" name="Check Box 462">
              <controlPr defaultSize="0" autoFill="0" autoLine="0" autoPict="0">
                <anchor moveWithCells="1">
                  <from>
                    <xdr:col>3</xdr:col>
                    <xdr:colOff>28575</xdr:colOff>
                    <xdr:row>104</xdr:row>
                    <xdr:rowOff>171450</xdr:rowOff>
                  </from>
                  <to>
                    <xdr:col>4</xdr:col>
                    <xdr:colOff>38100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28" name="Check Box 463">
              <controlPr defaultSize="0" autoFill="0" autoLine="0" autoPict="0">
                <anchor moveWithCells="1">
                  <from>
                    <xdr:col>3</xdr:col>
                    <xdr:colOff>28575</xdr:colOff>
                    <xdr:row>105</xdr:row>
                    <xdr:rowOff>171450</xdr:rowOff>
                  </from>
                  <to>
                    <xdr:col>4</xdr:col>
                    <xdr:colOff>38100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29" name="Check Box 467">
              <controlPr defaultSize="0" autoFill="0" autoLine="0" autoPict="0">
                <anchor moveWithCells="1">
                  <from>
                    <xdr:col>3</xdr:col>
                    <xdr:colOff>28575</xdr:colOff>
                    <xdr:row>109</xdr:row>
                    <xdr:rowOff>171450</xdr:rowOff>
                  </from>
                  <to>
                    <xdr:col>4</xdr:col>
                    <xdr:colOff>38100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30" name="Check Box 470">
              <controlPr defaultSize="0" autoFill="0" autoLine="0" autoPict="0">
                <anchor moveWithCells="1">
                  <from>
                    <xdr:col>5</xdr:col>
                    <xdr:colOff>28575</xdr:colOff>
                    <xdr:row>104</xdr:row>
                    <xdr:rowOff>171450</xdr:rowOff>
                  </from>
                  <to>
                    <xdr:col>6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31" name="Check Box 475">
              <controlPr defaultSize="0" autoFill="0" autoLine="0" autoPict="0">
                <anchor moveWithCells="1">
                  <from>
                    <xdr:col>5</xdr:col>
                    <xdr:colOff>28575</xdr:colOff>
                    <xdr:row>109</xdr:row>
                    <xdr:rowOff>171450</xdr:rowOff>
                  </from>
                  <to>
                    <xdr:col>6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32" name="Check Box 478">
              <controlPr defaultSize="0" autoFill="0" autoLine="0" autoPict="0">
                <anchor moveWithCells="1">
                  <from>
                    <xdr:col>7</xdr:col>
                    <xdr:colOff>28575</xdr:colOff>
                    <xdr:row>104</xdr:row>
                    <xdr:rowOff>171450</xdr:rowOff>
                  </from>
                  <to>
                    <xdr:col>8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33" name="Check Box 483">
              <controlPr defaultSize="0" autoFill="0" autoLine="0" autoPict="0">
                <anchor moveWithCells="1">
                  <from>
                    <xdr:col>7</xdr:col>
                    <xdr:colOff>28575</xdr:colOff>
                    <xdr:row>109</xdr:row>
                    <xdr:rowOff>171450</xdr:rowOff>
                  </from>
                  <to>
                    <xdr:col>8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34" name="Check Box 486">
              <controlPr defaultSize="0" autoFill="0" autoLine="0" autoPict="0">
                <anchor moveWithCells="1">
                  <from>
                    <xdr:col>9</xdr:col>
                    <xdr:colOff>28575</xdr:colOff>
                    <xdr:row>104</xdr:row>
                    <xdr:rowOff>171450</xdr:rowOff>
                  </from>
                  <to>
                    <xdr:col>10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235" name="Check Box 491">
              <controlPr defaultSize="0" autoFill="0" autoLine="0" autoPict="0">
                <anchor moveWithCells="1">
                  <from>
                    <xdr:col>9</xdr:col>
                    <xdr:colOff>28575</xdr:colOff>
                    <xdr:row>109</xdr:row>
                    <xdr:rowOff>171450</xdr:rowOff>
                  </from>
                  <to>
                    <xdr:col>10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236" name="Check Box 493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190500</xdr:rowOff>
                  </from>
                  <to>
                    <xdr:col>2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37" name="Check Box 496">
              <controlPr defaultSize="0" autoFill="0" autoLine="0" autoPict="0">
                <anchor moveWithCells="1">
                  <from>
                    <xdr:col>1</xdr:col>
                    <xdr:colOff>28575</xdr:colOff>
                    <xdr:row>115</xdr:row>
                    <xdr:rowOff>171450</xdr:rowOff>
                  </from>
                  <to>
                    <xdr:col>2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38" name="Check Box 498">
              <controlPr defaultSize="0" autoFill="0" autoLine="0" autoPict="0">
                <anchor moveWithCells="1">
                  <from>
                    <xdr:col>1</xdr:col>
                    <xdr:colOff>28575</xdr:colOff>
                    <xdr:row>116</xdr:row>
                    <xdr:rowOff>161925</xdr:rowOff>
                  </from>
                  <to>
                    <xdr:col>2</xdr:col>
                    <xdr:colOff>47625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39" name="Check Box 500">
              <controlPr defaultSize="0" autoFill="0" autoLine="0" autoPict="0">
                <anchor moveWithCells="1">
                  <from>
                    <xdr:col>1</xdr:col>
                    <xdr:colOff>19050</xdr:colOff>
                    <xdr:row>119</xdr:row>
                    <xdr:rowOff>171450</xdr:rowOff>
                  </from>
                  <to>
                    <xdr:col>2</xdr:col>
                    <xdr:colOff>38100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240" name="Check Box 501">
              <controlPr defaultSize="0" autoFill="0" autoLine="0" autoPict="0">
                <anchor moveWithCells="1">
                  <from>
                    <xdr:col>3</xdr:col>
                    <xdr:colOff>28575</xdr:colOff>
                    <xdr:row>114</xdr:row>
                    <xdr:rowOff>190500</xdr:rowOff>
                  </from>
                  <to>
                    <xdr:col>4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241" name="Check Box 504">
              <controlPr defaultSize="0" autoFill="0" autoLine="0" autoPict="0">
                <anchor moveWithCells="1">
                  <from>
                    <xdr:col>3</xdr:col>
                    <xdr:colOff>28575</xdr:colOff>
                    <xdr:row>115</xdr:row>
                    <xdr:rowOff>171450</xdr:rowOff>
                  </from>
                  <to>
                    <xdr:col>4</xdr:col>
                    <xdr:colOff>38100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242" name="Check Box 508">
              <controlPr defaultSize="0" autoFill="0" autoLine="0" autoPict="0">
                <anchor moveWithCells="1">
                  <from>
                    <xdr:col>3</xdr:col>
                    <xdr:colOff>28575</xdr:colOff>
                    <xdr:row>119</xdr:row>
                    <xdr:rowOff>180975</xdr:rowOff>
                  </from>
                  <to>
                    <xdr:col>4</xdr:col>
                    <xdr:colOff>38100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243" name="Check Box 509">
              <controlPr defaultSize="0" autoFill="0" autoLine="0" autoPict="0">
                <anchor moveWithCells="1">
                  <from>
                    <xdr:col>5</xdr:col>
                    <xdr:colOff>28575</xdr:colOff>
                    <xdr:row>114</xdr:row>
                    <xdr:rowOff>190500</xdr:rowOff>
                  </from>
                  <to>
                    <xdr:col>6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244" name="Check Box 512">
              <controlPr defaultSize="0" autoFill="0" autoLine="0" autoPict="0">
                <anchor moveWithCells="1">
                  <from>
                    <xdr:col>5</xdr:col>
                    <xdr:colOff>28575</xdr:colOff>
                    <xdr:row>115</xdr:row>
                    <xdr:rowOff>171450</xdr:rowOff>
                  </from>
                  <to>
                    <xdr:col>6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245" name="Check Box 516">
              <controlPr defaultSize="0" autoFill="0" autoLine="0" autoPict="0">
                <anchor moveWithCells="1">
                  <from>
                    <xdr:col>5</xdr:col>
                    <xdr:colOff>28575</xdr:colOff>
                    <xdr:row>119</xdr:row>
                    <xdr:rowOff>180975</xdr:rowOff>
                  </from>
                  <to>
                    <xdr:col>6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246" name="Check Box 517">
              <controlPr defaultSize="0" autoFill="0" autoLine="0" autoPict="0">
                <anchor moveWithCells="1">
                  <from>
                    <xdr:col>7</xdr:col>
                    <xdr:colOff>28575</xdr:colOff>
                    <xdr:row>114</xdr:row>
                    <xdr:rowOff>190500</xdr:rowOff>
                  </from>
                  <to>
                    <xdr:col>8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247" name="Check Box 520">
              <controlPr defaultSize="0" autoFill="0" autoLine="0" autoPict="0">
                <anchor moveWithCells="1">
                  <from>
                    <xdr:col>7</xdr:col>
                    <xdr:colOff>28575</xdr:colOff>
                    <xdr:row>115</xdr:row>
                    <xdr:rowOff>171450</xdr:rowOff>
                  </from>
                  <to>
                    <xdr:col>8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248" name="Check Box 524">
              <controlPr defaultSize="0" autoFill="0" autoLine="0" autoPict="0">
                <anchor moveWithCells="1">
                  <from>
                    <xdr:col>7</xdr:col>
                    <xdr:colOff>28575</xdr:colOff>
                    <xdr:row>119</xdr:row>
                    <xdr:rowOff>180975</xdr:rowOff>
                  </from>
                  <to>
                    <xdr:col>8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249" name="Check Box 525">
              <controlPr defaultSize="0" autoFill="0" autoLine="0" autoPict="0">
                <anchor moveWithCells="1">
                  <from>
                    <xdr:col>9</xdr:col>
                    <xdr:colOff>28575</xdr:colOff>
                    <xdr:row>114</xdr:row>
                    <xdr:rowOff>190500</xdr:rowOff>
                  </from>
                  <to>
                    <xdr:col>10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250" name="Check Box 528">
              <controlPr defaultSize="0" autoFill="0" autoLine="0" autoPict="0">
                <anchor moveWithCells="1">
                  <from>
                    <xdr:col>9</xdr:col>
                    <xdr:colOff>28575</xdr:colOff>
                    <xdr:row>115</xdr:row>
                    <xdr:rowOff>171450</xdr:rowOff>
                  </from>
                  <to>
                    <xdr:col>10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251" name="Check Box 532">
              <controlPr defaultSize="0" autoFill="0" autoLine="0" autoPict="0">
                <anchor moveWithCells="1">
                  <from>
                    <xdr:col>9</xdr:col>
                    <xdr:colOff>28575</xdr:colOff>
                    <xdr:row>119</xdr:row>
                    <xdr:rowOff>180975</xdr:rowOff>
                  </from>
                  <to>
                    <xdr:col>10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52" name="Check Box 542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171450</xdr:rowOff>
                  </from>
                  <to>
                    <xdr:col>2</xdr:col>
                    <xdr:colOff>47625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53" name="Check Box 543">
              <controlPr defaultSize="0" autoFill="0" autoLine="0" autoPict="0">
                <anchor moveWithCells="1">
                  <from>
                    <xdr:col>1</xdr:col>
                    <xdr:colOff>28575</xdr:colOff>
                    <xdr:row>125</xdr:row>
                    <xdr:rowOff>171450</xdr:rowOff>
                  </from>
                  <to>
                    <xdr:col>2</xdr:col>
                    <xdr:colOff>47625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54" name="Check Box 544">
              <controlPr defaultSize="0" autoFill="0" autoLine="0" autoPict="0">
                <anchor moveWithCells="1">
                  <from>
                    <xdr:col>1</xdr:col>
                    <xdr:colOff>28575</xdr:colOff>
                    <xdr:row>127</xdr:row>
                    <xdr:rowOff>171450</xdr:rowOff>
                  </from>
                  <to>
                    <xdr:col>2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55" name="Check Box 546">
              <controlPr defaultSize="0" autoFill="0" autoLine="0" autoPict="0">
                <anchor moveWithCells="1">
                  <from>
                    <xdr:col>3</xdr:col>
                    <xdr:colOff>28575</xdr:colOff>
                    <xdr:row>124</xdr:row>
                    <xdr:rowOff>180975</xdr:rowOff>
                  </from>
                  <to>
                    <xdr:col>4</xdr:col>
                    <xdr:colOff>38100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56" name="Check Box 548">
              <controlPr defaultSize="0" autoFill="0" autoLine="0" autoPict="0">
                <anchor moveWithCells="1">
                  <from>
                    <xdr:col>3</xdr:col>
                    <xdr:colOff>28575</xdr:colOff>
                    <xdr:row>127</xdr:row>
                    <xdr:rowOff>171450</xdr:rowOff>
                  </from>
                  <to>
                    <xdr:col>4</xdr:col>
                    <xdr:colOff>38100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57" name="Check Box 550">
              <controlPr defaultSize="0" autoFill="0" autoLine="0" autoPict="0">
                <anchor moveWithCells="1">
                  <from>
                    <xdr:col>5</xdr:col>
                    <xdr:colOff>28575</xdr:colOff>
                    <xdr:row>124</xdr:row>
                    <xdr:rowOff>180975</xdr:rowOff>
                  </from>
                  <to>
                    <xdr:col>6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58" name="Check Box 552">
              <controlPr defaultSize="0" autoFill="0" autoLine="0" autoPict="0">
                <anchor moveWithCells="1">
                  <from>
                    <xdr:col>5</xdr:col>
                    <xdr:colOff>28575</xdr:colOff>
                    <xdr:row>127</xdr:row>
                    <xdr:rowOff>171450</xdr:rowOff>
                  </from>
                  <to>
                    <xdr:col>6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59" name="Check Box 554">
              <controlPr defaultSize="0" autoFill="0" autoLine="0" autoPict="0">
                <anchor moveWithCells="1">
                  <from>
                    <xdr:col>7</xdr:col>
                    <xdr:colOff>28575</xdr:colOff>
                    <xdr:row>124</xdr:row>
                    <xdr:rowOff>180975</xdr:rowOff>
                  </from>
                  <to>
                    <xdr:col>8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60" name="Check Box 556">
              <controlPr defaultSize="0" autoFill="0" autoLine="0" autoPict="0">
                <anchor moveWithCells="1">
                  <from>
                    <xdr:col>7</xdr:col>
                    <xdr:colOff>28575</xdr:colOff>
                    <xdr:row>127</xdr:row>
                    <xdr:rowOff>171450</xdr:rowOff>
                  </from>
                  <to>
                    <xdr:col>8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61" name="Check Box 558">
              <controlPr defaultSize="0" autoFill="0" autoLine="0" autoPict="0">
                <anchor moveWithCells="1">
                  <from>
                    <xdr:col>9</xdr:col>
                    <xdr:colOff>28575</xdr:colOff>
                    <xdr:row>124</xdr:row>
                    <xdr:rowOff>180975</xdr:rowOff>
                  </from>
                  <to>
                    <xdr:col>10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62" name="Check Box 560">
              <controlPr defaultSize="0" autoFill="0" autoLine="0" autoPict="0">
                <anchor moveWithCells="1">
                  <from>
                    <xdr:col>9</xdr:col>
                    <xdr:colOff>28575</xdr:colOff>
                    <xdr:row>127</xdr:row>
                    <xdr:rowOff>171450</xdr:rowOff>
                  </from>
                  <to>
                    <xdr:col>10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63" name="Check Box 561">
              <controlPr defaultSize="0" autoFill="0" autoLine="0" autoPict="0">
                <anchor moveWithCells="1">
                  <from>
                    <xdr:col>1</xdr:col>
                    <xdr:colOff>28575</xdr:colOff>
                    <xdr:row>130</xdr:row>
                    <xdr:rowOff>190500</xdr:rowOff>
                  </from>
                  <to>
                    <xdr:col>2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64" name="Check Box 562">
              <controlPr defaultSize="0" autoFill="0" autoLine="0" autoPict="0">
                <anchor moveWithCells="1">
                  <from>
                    <xdr:col>1</xdr:col>
                    <xdr:colOff>28575</xdr:colOff>
                    <xdr:row>128</xdr:row>
                    <xdr:rowOff>171450</xdr:rowOff>
                  </from>
                  <to>
                    <xdr:col>2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65" name="Check Box 563">
              <controlPr defaultSize="0" autoFill="0" autoLine="0" autoPict="0">
                <anchor moveWithCells="1">
                  <from>
                    <xdr:col>1</xdr:col>
                    <xdr:colOff>28575</xdr:colOff>
                    <xdr:row>129</xdr:row>
                    <xdr:rowOff>171450</xdr:rowOff>
                  </from>
                  <to>
                    <xdr:col>2</xdr:col>
                    <xdr:colOff>47625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66" name="Check Box 564">
              <controlPr defaultSize="0" autoFill="0" autoLine="0" autoPict="0">
                <anchor moveWithCells="1">
                  <from>
                    <xdr:col>1</xdr:col>
                    <xdr:colOff>28575</xdr:colOff>
                    <xdr:row>131</xdr:row>
                    <xdr:rowOff>171450</xdr:rowOff>
                  </from>
                  <to>
                    <xdr:col>2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67" name="Check Box 565">
              <controlPr defaultSize="0" autoFill="0" autoLine="0" autoPict="0">
                <anchor moveWithCells="1">
                  <from>
                    <xdr:col>1</xdr:col>
                    <xdr:colOff>28575</xdr:colOff>
                    <xdr:row>134</xdr:row>
                    <xdr:rowOff>190500</xdr:rowOff>
                  </from>
                  <to>
                    <xdr:col>2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68" name="Check Box 566">
              <controlPr defaultSize="0" autoFill="0" autoLine="0" autoPict="0">
                <anchor moveWithCells="1">
                  <from>
                    <xdr:col>1</xdr:col>
                    <xdr:colOff>28575</xdr:colOff>
                    <xdr:row>132</xdr:row>
                    <xdr:rowOff>161925</xdr:rowOff>
                  </from>
                  <to>
                    <xdr:col>2</xdr:col>
                    <xdr:colOff>47625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69" name="Check Box 567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171450</xdr:rowOff>
                  </from>
                  <to>
                    <xdr:col>2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70" name="Check Box 568">
              <controlPr defaultSize="0" autoFill="0" autoLine="0" autoPict="0">
                <anchor moveWithCells="1">
                  <from>
                    <xdr:col>3</xdr:col>
                    <xdr:colOff>28575</xdr:colOff>
                    <xdr:row>130</xdr:row>
                    <xdr:rowOff>190500</xdr:rowOff>
                  </from>
                  <to>
                    <xdr:col>4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71" name="Check Box 569">
              <controlPr defaultSize="0" autoFill="0" autoLine="0" autoPict="0">
                <anchor moveWithCells="1">
                  <from>
                    <xdr:col>3</xdr:col>
                    <xdr:colOff>28575</xdr:colOff>
                    <xdr:row>128</xdr:row>
                    <xdr:rowOff>171450</xdr:rowOff>
                  </from>
                  <to>
                    <xdr:col>4</xdr:col>
                    <xdr:colOff>38100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72" name="Check Box 572">
              <controlPr defaultSize="0" autoFill="0" autoLine="0" autoPict="0">
                <anchor moveWithCells="1">
                  <from>
                    <xdr:col>3</xdr:col>
                    <xdr:colOff>28575</xdr:colOff>
                    <xdr:row>134</xdr:row>
                    <xdr:rowOff>190500</xdr:rowOff>
                  </from>
                  <to>
                    <xdr:col>4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273" name="Check Box 574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171450</xdr:rowOff>
                  </from>
                  <to>
                    <xdr:col>4</xdr:col>
                    <xdr:colOff>38100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274" name="Check Box 575">
              <controlPr defaultSize="0" autoFill="0" autoLine="0" autoPict="0">
                <anchor moveWithCells="1">
                  <from>
                    <xdr:col>5</xdr:col>
                    <xdr:colOff>28575</xdr:colOff>
                    <xdr:row>130</xdr:row>
                    <xdr:rowOff>190500</xdr:rowOff>
                  </from>
                  <to>
                    <xdr:col>6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275" name="Check Box 576">
              <controlPr defaultSize="0" autoFill="0" autoLine="0" autoPict="0">
                <anchor moveWithCells="1">
                  <from>
                    <xdr:col>5</xdr:col>
                    <xdr:colOff>28575</xdr:colOff>
                    <xdr:row>128</xdr:row>
                    <xdr:rowOff>171450</xdr:rowOff>
                  </from>
                  <to>
                    <xdr:col>6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276" name="Check Box 579">
              <controlPr defaultSize="0" autoFill="0" autoLine="0" autoPict="0">
                <anchor moveWithCells="1">
                  <from>
                    <xdr:col>5</xdr:col>
                    <xdr:colOff>28575</xdr:colOff>
                    <xdr:row>134</xdr:row>
                    <xdr:rowOff>190500</xdr:rowOff>
                  </from>
                  <to>
                    <xdr:col>6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277" name="Check Box 581">
              <controlPr defaultSize="0" autoFill="0" autoLine="0" autoPict="0">
                <anchor moveWithCells="1">
                  <from>
                    <xdr:col>5</xdr:col>
                    <xdr:colOff>28575</xdr:colOff>
                    <xdr:row>133</xdr:row>
                    <xdr:rowOff>171450</xdr:rowOff>
                  </from>
                  <to>
                    <xdr:col>6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278" name="Check Box 582">
              <controlPr defaultSize="0" autoFill="0" autoLine="0" autoPict="0">
                <anchor moveWithCells="1">
                  <from>
                    <xdr:col>7</xdr:col>
                    <xdr:colOff>28575</xdr:colOff>
                    <xdr:row>130</xdr:row>
                    <xdr:rowOff>190500</xdr:rowOff>
                  </from>
                  <to>
                    <xdr:col>8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279" name="Check Box 586">
              <controlPr defaultSize="0" autoFill="0" autoLine="0" autoPict="0">
                <anchor moveWithCells="1">
                  <from>
                    <xdr:col>7</xdr:col>
                    <xdr:colOff>28575</xdr:colOff>
                    <xdr:row>134</xdr:row>
                    <xdr:rowOff>190500</xdr:rowOff>
                  </from>
                  <to>
                    <xdr:col>8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280" name="Check Box 588">
              <controlPr defaultSize="0" autoFill="0" autoLine="0" autoPict="0">
                <anchor moveWithCells="1">
                  <from>
                    <xdr:col>7</xdr:col>
                    <xdr:colOff>28575</xdr:colOff>
                    <xdr:row>133</xdr:row>
                    <xdr:rowOff>171450</xdr:rowOff>
                  </from>
                  <to>
                    <xdr:col>8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281" name="Check Box 589">
              <controlPr defaultSize="0" autoFill="0" autoLine="0" autoPict="0">
                <anchor moveWithCells="1">
                  <from>
                    <xdr:col>9</xdr:col>
                    <xdr:colOff>28575</xdr:colOff>
                    <xdr:row>130</xdr:row>
                    <xdr:rowOff>190500</xdr:rowOff>
                  </from>
                  <to>
                    <xdr:col>10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282" name="Check Box 593">
              <controlPr defaultSize="0" autoFill="0" autoLine="0" autoPict="0">
                <anchor moveWithCells="1">
                  <from>
                    <xdr:col>9</xdr:col>
                    <xdr:colOff>28575</xdr:colOff>
                    <xdr:row>134</xdr:row>
                    <xdr:rowOff>190500</xdr:rowOff>
                  </from>
                  <to>
                    <xdr:col>10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283" name="Check Box 595">
              <controlPr defaultSize="0" autoFill="0" autoLine="0" autoPict="0">
                <anchor moveWithCells="1">
                  <from>
                    <xdr:col>9</xdr:col>
                    <xdr:colOff>28575</xdr:colOff>
                    <xdr:row>133</xdr:row>
                    <xdr:rowOff>171450</xdr:rowOff>
                  </from>
                  <to>
                    <xdr:col>10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284" name="Check Box 597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171450</xdr:rowOff>
                  </from>
                  <to>
                    <xdr:col>2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285" name="Check Box 599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171450</xdr:rowOff>
                  </from>
                  <to>
                    <xdr:col>2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286" name="Check Box 604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171450</xdr:rowOff>
                  </from>
                  <to>
                    <xdr:col>2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87" name="Check Box 610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171450</xdr:rowOff>
                  </from>
                  <to>
                    <xdr:col>2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88" name="Check Box 635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180975</xdr:rowOff>
                  </from>
                  <to>
                    <xdr:col>2</xdr:col>
                    <xdr:colOff>28575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89" name="Check Box 636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180975</xdr:rowOff>
                  </from>
                  <to>
                    <xdr:col>2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90" name="Check Box 637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180975</xdr:rowOff>
                  </from>
                  <to>
                    <xdr:col>2</xdr:col>
                    <xdr:colOff>28575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91" name="Check Box 638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180975</xdr:rowOff>
                  </from>
                  <to>
                    <xdr:col>2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92" name="Check Box 639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180975</xdr:rowOff>
                  </from>
                  <to>
                    <xdr:col>2</xdr:col>
                    <xdr:colOff>28575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93" name="Check Box 640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180975</xdr:rowOff>
                  </from>
                  <to>
                    <xdr:col>2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294" name="Check Box 675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161925</xdr:rowOff>
                  </from>
                  <to>
                    <xdr:col>2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5" name="Check Box 678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171450</xdr:rowOff>
                  </from>
                  <to>
                    <xdr:col>2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296" name="Check Box 684">
              <controlPr defaultSize="0" autoFill="0" autoLine="0" autoPict="0">
                <anchor moveWithCells="1">
                  <from>
                    <xdr:col>1</xdr:col>
                    <xdr:colOff>28575</xdr:colOff>
                    <xdr:row>55</xdr:row>
                    <xdr:rowOff>161925</xdr:rowOff>
                  </from>
                  <to>
                    <xdr:col>2</xdr:col>
                    <xdr:colOff>47625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297" name="Check Box 689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180975</xdr:rowOff>
                  </from>
                  <to>
                    <xdr:col>2</xdr:col>
                    <xdr:colOff>28575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298" name="Check Box 691">
              <controlPr defaultSize="0" autoFill="0" autoLine="0" autoPict="0">
                <anchor moveWithCells="1">
                  <from>
                    <xdr:col>1</xdr:col>
                    <xdr:colOff>28575</xdr:colOff>
                    <xdr:row>126</xdr:row>
                    <xdr:rowOff>171450</xdr:rowOff>
                  </from>
                  <to>
                    <xdr:col>2</xdr:col>
                    <xdr:colOff>47625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299" name="Check Box 700">
              <controlPr defaultSize="0" autoFill="0" autoLine="0" autoPict="0">
                <anchor moveWithCells="1">
                  <from>
                    <xdr:col>1</xdr:col>
                    <xdr:colOff>28575</xdr:colOff>
                    <xdr:row>136</xdr:row>
                    <xdr:rowOff>190500</xdr:rowOff>
                  </from>
                  <to>
                    <xdr:col>2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300" name="Check Box 701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171450</xdr:rowOff>
                  </from>
                  <to>
                    <xdr:col>2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301" name="Check Box 702">
              <controlPr defaultSize="0" autoFill="0" autoLine="0" autoPict="0">
                <anchor moveWithCells="1">
                  <from>
                    <xdr:col>3</xdr:col>
                    <xdr:colOff>19050</xdr:colOff>
                    <xdr:row>136</xdr:row>
                    <xdr:rowOff>190500</xdr:rowOff>
                  </from>
                  <to>
                    <xdr:col>4</xdr:col>
                    <xdr:colOff>19050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302" name="Check Box 703">
              <controlPr defaultSize="0" autoFill="0" autoLine="0" autoPict="0">
                <anchor moveWithCells="1">
                  <from>
                    <xdr:col>3</xdr:col>
                    <xdr:colOff>19050</xdr:colOff>
                    <xdr:row>135</xdr:row>
                    <xdr:rowOff>171450</xdr:rowOff>
                  </from>
                  <to>
                    <xdr:col>4</xdr:col>
                    <xdr:colOff>38100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303" name="Check Box 704">
              <controlPr defaultSize="0" autoFill="0" autoLine="0" autoPict="0">
                <anchor moveWithCells="1">
                  <from>
                    <xdr:col>5</xdr:col>
                    <xdr:colOff>28575</xdr:colOff>
                    <xdr:row>136</xdr:row>
                    <xdr:rowOff>190500</xdr:rowOff>
                  </from>
                  <to>
                    <xdr:col>6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304" name="Check Box 705">
              <controlPr defaultSize="0" autoFill="0" autoLine="0" autoPict="0">
                <anchor moveWithCells="1">
                  <from>
                    <xdr:col>5</xdr:col>
                    <xdr:colOff>28575</xdr:colOff>
                    <xdr:row>135</xdr:row>
                    <xdr:rowOff>171450</xdr:rowOff>
                  </from>
                  <to>
                    <xdr:col>6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305" name="Check Box 706">
              <controlPr defaultSize="0" autoFill="0" autoLine="0" autoPict="0">
                <anchor moveWithCells="1">
                  <from>
                    <xdr:col>7</xdr:col>
                    <xdr:colOff>28575</xdr:colOff>
                    <xdr:row>136</xdr:row>
                    <xdr:rowOff>190500</xdr:rowOff>
                  </from>
                  <to>
                    <xdr:col>8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306" name="Check Box 707">
              <controlPr defaultSize="0" autoFill="0" autoLine="0" autoPict="0">
                <anchor moveWithCells="1">
                  <from>
                    <xdr:col>7</xdr:col>
                    <xdr:colOff>28575</xdr:colOff>
                    <xdr:row>135</xdr:row>
                    <xdr:rowOff>171450</xdr:rowOff>
                  </from>
                  <to>
                    <xdr:col>8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307" name="Check Box 708">
              <controlPr defaultSize="0" autoFill="0" autoLine="0" autoPict="0">
                <anchor moveWithCells="1">
                  <from>
                    <xdr:col>9</xdr:col>
                    <xdr:colOff>28575</xdr:colOff>
                    <xdr:row>136</xdr:row>
                    <xdr:rowOff>190500</xdr:rowOff>
                  </from>
                  <to>
                    <xdr:col>10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308" name="Check Box 709">
              <controlPr defaultSize="0" autoFill="0" autoLine="0" autoPict="0">
                <anchor moveWithCells="1">
                  <from>
                    <xdr:col>9</xdr:col>
                    <xdr:colOff>28575</xdr:colOff>
                    <xdr:row>135</xdr:row>
                    <xdr:rowOff>171450</xdr:rowOff>
                  </from>
                  <to>
                    <xdr:col>10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309" name="Check Box 710">
              <controlPr defaultSize="0" autoFill="0" autoLine="0" autoPict="0">
                <anchor moveWithCells="1">
                  <from>
                    <xdr:col>1</xdr:col>
                    <xdr:colOff>28575</xdr:colOff>
                    <xdr:row>139</xdr:row>
                    <xdr:rowOff>190500</xdr:rowOff>
                  </from>
                  <to>
                    <xdr:col>2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310" name="Check Box 711">
              <controlPr defaultSize="0" autoFill="0" autoLine="0" autoPict="0">
                <anchor moveWithCells="1">
                  <from>
                    <xdr:col>1</xdr:col>
                    <xdr:colOff>19050</xdr:colOff>
                    <xdr:row>138</xdr:row>
                    <xdr:rowOff>180975</xdr:rowOff>
                  </from>
                  <to>
                    <xdr:col>2</xdr:col>
                    <xdr:colOff>38100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311" name="Check Box 712">
              <controlPr defaultSize="0" autoFill="0" autoLine="0" autoPict="0">
                <anchor moveWithCells="1">
                  <from>
                    <xdr:col>3</xdr:col>
                    <xdr:colOff>28575</xdr:colOff>
                    <xdr:row>139</xdr:row>
                    <xdr:rowOff>190500</xdr:rowOff>
                  </from>
                  <to>
                    <xdr:col>4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312" name="Check Box 714">
              <controlPr defaultSize="0" autoFill="0" autoLine="0" autoPict="0">
                <anchor moveWithCells="1">
                  <from>
                    <xdr:col>5</xdr:col>
                    <xdr:colOff>28575</xdr:colOff>
                    <xdr:row>139</xdr:row>
                    <xdr:rowOff>190500</xdr:rowOff>
                  </from>
                  <to>
                    <xdr:col>6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313" name="Check Box 716">
              <controlPr defaultSize="0" autoFill="0" autoLine="0" autoPict="0">
                <anchor moveWithCells="1">
                  <from>
                    <xdr:col>7</xdr:col>
                    <xdr:colOff>28575</xdr:colOff>
                    <xdr:row>139</xdr:row>
                    <xdr:rowOff>190500</xdr:rowOff>
                  </from>
                  <to>
                    <xdr:col>8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314" name="Check Box 718">
              <controlPr defaultSize="0" autoFill="0" autoLine="0" autoPict="0">
                <anchor moveWithCells="1">
                  <from>
                    <xdr:col>9</xdr:col>
                    <xdr:colOff>28575</xdr:colOff>
                    <xdr:row>139</xdr:row>
                    <xdr:rowOff>190500</xdr:rowOff>
                  </from>
                  <to>
                    <xdr:col>10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315" name="Check Box 721">
              <controlPr defaultSize="0" autoFill="0" autoLine="0" autoPict="0">
                <anchor moveWithCells="1">
                  <from>
                    <xdr:col>1</xdr:col>
                    <xdr:colOff>28575</xdr:colOff>
                    <xdr:row>140</xdr:row>
                    <xdr:rowOff>180975</xdr:rowOff>
                  </from>
                  <to>
                    <xdr:col>2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316" name="Check Box 723">
              <controlPr defaultSize="0" autoFill="0" autoLine="0" autoPict="0">
                <anchor moveWithCells="1">
                  <from>
                    <xdr:col>3</xdr:col>
                    <xdr:colOff>28575</xdr:colOff>
                    <xdr:row>140</xdr:row>
                    <xdr:rowOff>180975</xdr:rowOff>
                  </from>
                  <to>
                    <xdr:col>4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317" name="Check Box 730">
              <controlPr defaultSize="0" autoFill="0" autoLine="0" autoPict="0">
                <anchor moveWithCells="1">
                  <from>
                    <xdr:col>1</xdr:col>
                    <xdr:colOff>28575</xdr:colOff>
                    <xdr:row>149</xdr:row>
                    <xdr:rowOff>190500</xdr:rowOff>
                  </from>
                  <to>
                    <xdr:col>2</xdr:col>
                    <xdr:colOff>28575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318" name="Check Box 731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171450</xdr:rowOff>
                  </from>
                  <to>
                    <xdr:col>2</xdr:col>
                    <xdr:colOff>47625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319" name="Check Box 740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0</xdr:rowOff>
                  </from>
                  <to>
                    <xdr:col>2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320" name="Check Box 741">
              <controlPr defaultSize="0" autoFill="0" autoLine="0" autoPict="0">
                <anchor moveWithCells="1">
                  <from>
                    <xdr:col>1</xdr:col>
                    <xdr:colOff>28575</xdr:colOff>
                    <xdr:row>146</xdr:row>
                    <xdr:rowOff>190500</xdr:rowOff>
                  </from>
                  <to>
                    <xdr:col>2</xdr:col>
                    <xdr:colOff>47625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321" name="Check Box 742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0</xdr:rowOff>
                  </from>
                  <to>
                    <xdr:col>4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322" name="Check Box 743">
              <controlPr defaultSize="0" autoFill="0" autoLine="0" autoPict="0">
                <anchor moveWithCells="1">
                  <from>
                    <xdr:col>3</xdr:col>
                    <xdr:colOff>28575</xdr:colOff>
                    <xdr:row>146</xdr:row>
                    <xdr:rowOff>180975</xdr:rowOff>
                  </from>
                  <to>
                    <xdr:col>4</xdr:col>
                    <xdr:colOff>47625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323" name="Check Box 744">
              <controlPr defaultSize="0" autoFill="0" autoLine="0" autoPict="0">
                <anchor moveWithCells="1">
                  <from>
                    <xdr:col>5</xdr:col>
                    <xdr:colOff>28575</xdr:colOff>
                    <xdr:row>147</xdr:row>
                    <xdr:rowOff>190500</xdr:rowOff>
                  </from>
                  <to>
                    <xdr:col>6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324" name="Check Box 745">
              <controlPr defaultSize="0" autoFill="0" autoLine="0" autoPict="0">
                <anchor moveWithCells="1">
                  <from>
                    <xdr:col>5</xdr:col>
                    <xdr:colOff>28575</xdr:colOff>
                    <xdr:row>146</xdr:row>
                    <xdr:rowOff>171450</xdr:rowOff>
                  </from>
                  <to>
                    <xdr:col>6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325" name="Check Box 746">
              <controlPr defaultSize="0" autoFill="0" autoLine="0" autoPict="0">
                <anchor moveWithCells="1">
                  <from>
                    <xdr:col>7</xdr:col>
                    <xdr:colOff>28575</xdr:colOff>
                    <xdr:row>147</xdr:row>
                    <xdr:rowOff>190500</xdr:rowOff>
                  </from>
                  <to>
                    <xdr:col>8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326" name="Check Box 747">
              <controlPr defaultSize="0" autoFill="0" autoLine="0" autoPict="0">
                <anchor moveWithCells="1">
                  <from>
                    <xdr:col>7</xdr:col>
                    <xdr:colOff>28575</xdr:colOff>
                    <xdr:row>146</xdr:row>
                    <xdr:rowOff>171450</xdr:rowOff>
                  </from>
                  <to>
                    <xdr:col>8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327" name="Check Box 748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0</xdr:rowOff>
                  </from>
                  <to>
                    <xdr:col>10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328" name="Check Box 749">
              <controlPr defaultSize="0" autoFill="0" autoLine="0" autoPict="0">
                <anchor moveWithCells="1">
                  <from>
                    <xdr:col>9</xdr:col>
                    <xdr:colOff>28575</xdr:colOff>
                    <xdr:row>146</xdr:row>
                    <xdr:rowOff>171450</xdr:rowOff>
                  </from>
                  <to>
                    <xdr:col>10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329" name="Check Box 751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190500</xdr:rowOff>
                  </from>
                  <to>
                    <xdr:col>4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330" name="Check Box 752">
              <controlPr defaultSize="0" autoFill="0" autoLine="0" autoPict="0">
                <anchor moveWithCells="1">
                  <from>
                    <xdr:col>5</xdr:col>
                    <xdr:colOff>28575</xdr:colOff>
                    <xdr:row>148</xdr:row>
                    <xdr:rowOff>190500</xdr:rowOff>
                  </from>
                  <to>
                    <xdr:col>6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331" name="Check Box 753">
              <controlPr defaultSize="0" autoFill="0" autoLine="0" autoPict="0">
                <anchor moveWithCells="1">
                  <from>
                    <xdr:col>7</xdr:col>
                    <xdr:colOff>28575</xdr:colOff>
                    <xdr:row>148</xdr:row>
                    <xdr:rowOff>190500</xdr:rowOff>
                  </from>
                  <to>
                    <xdr:col>8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332" name="Check Box 754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190500</xdr:rowOff>
                  </from>
                  <to>
                    <xdr:col>10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333" name="Check Box 756">
              <controlPr defaultSize="0" autoFill="0" autoLine="0" autoPict="0">
                <anchor moveWithCells="1">
                  <from>
                    <xdr:col>1</xdr:col>
                    <xdr:colOff>28575</xdr:colOff>
                    <xdr:row>141</xdr:row>
                    <xdr:rowOff>171450</xdr:rowOff>
                  </from>
                  <to>
                    <xdr:col>2</xdr:col>
                    <xdr:colOff>47625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334" name="Check Box 757">
              <controlPr defaultSize="0" autoFill="0" autoLine="0" autoPict="0">
                <anchor moveWithCells="1">
                  <from>
                    <xdr:col>1</xdr:col>
                    <xdr:colOff>28575</xdr:colOff>
                    <xdr:row>155</xdr:row>
                    <xdr:rowOff>0</xdr:rowOff>
                  </from>
                  <to>
                    <xdr:col>2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335" name="Check Box 758">
              <controlPr defaultSize="0" autoFill="0" autoLine="0" autoPict="0">
                <anchor moveWithCells="1">
                  <from>
                    <xdr:col>1</xdr:col>
                    <xdr:colOff>28575</xdr:colOff>
                    <xdr:row>153</xdr:row>
                    <xdr:rowOff>161925</xdr:rowOff>
                  </from>
                  <to>
                    <xdr:col>2</xdr:col>
                    <xdr:colOff>47625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336" name="Check Box 759">
              <controlPr defaultSize="0" autoFill="0" autoLine="0" autoPict="0">
                <anchor moveWithCells="1">
                  <from>
                    <xdr:col>3</xdr:col>
                    <xdr:colOff>19050</xdr:colOff>
                    <xdr:row>155</xdr:row>
                    <xdr:rowOff>0</xdr:rowOff>
                  </from>
                  <to>
                    <xdr:col>4</xdr:col>
                    <xdr:colOff>19050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337" name="Check Box 760">
              <controlPr defaultSize="0" autoFill="0" autoLine="0" autoPict="0">
                <anchor moveWithCells="1">
                  <from>
                    <xdr:col>5</xdr:col>
                    <xdr:colOff>28575</xdr:colOff>
                    <xdr:row>155</xdr:row>
                    <xdr:rowOff>0</xdr:rowOff>
                  </from>
                  <to>
                    <xdr:col>6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338" name="Check Box 763">
              <controlPr defaultSize="0" autoFill="0" autoLine="0" autoPict="0">
                <anchor moveWithCells="1">
                  <from>
                    <xdr:col>1</xdr:col>
                    <xdr:colOff>28575</xdr:colOff>
                    <xdr:row>152</xdr:row>
                    <xdr:rowOff>190500</xdr:rowOff>
                  </from>
                  <to>
                    <xdr:col>2</xdr:col>
                    <xdr:colOff>28575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339" name="Check Box 764">
              <controlPr defaultSize="0" autoFill="0" autoLine="0" autoPict="0">
                <anchor moveWithCells="1">
                  <from>
                    <xdr:col>1</xdr:col>
                    <xdr:colOff>28575</xdr:colOff>
                    <xdr:row>151</xdr:row>
                    <xdr:rowOff>180975</xdr:rowOff>
                  </from>
                  <to>
                    <xdr:col>2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340" name="Check Box 766">
              <controlPr defaultSize="0" autoFill="0" autoLine="0" autoPict="0">
                <anchor moveWithCells="1">
                  <from>
                    <xdr:col>3</xdr:col>
                    <xdr:colOff>28575</xdr:colOff>
                    <xdr:row>151</xdr:row>
                    <xdr:rowOff>180975</xdr:rowOff>
                  </from>
                  <to>
                    <xdr:col>4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341" name="Check Box 768">
              <controlPr defaultSize="0" autoFill="0" autoLine="0" autoPict="0">
                <anchor moveWithCells="1">
                  <from>
                    <xdr:col>5</xdr:col>
                    <xdr:colOff>28575</xdr:colOff>
                    <xdr:row>151</xdr:row>
                    <xdr:rowOff>180975</xdr:rowOff>
                  </from>
                  <to>
                    <xdr:col>6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342" name="Check Box 770">
              <controlPr defaultSize="0" autoFill="0" autoLine="0" autoPict="0">
                <anchor moveWithCells="1">
                  <from>
                    <xdr:col>7</xdr:col>
                    <xdr:colOff>28575</xdr:colOff>
                    <xdr:row>151</xdr:row>
                    <xdr:rowOff>180975</xdr:rowOff>
                  </from>
                  <to>
                    <xdr:col>8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343" name="Check Box 772">
              <controlPr defaultSize="0" autoFill="0" autoLine="0" autoPict="0">
                <anchor moveWithCells="1">
                  <from>
                    <xdr:col>9</xdr:col>
                    <xdr:colOff>28575</xdr:colOff>
                    <xdr:row>151</xdr:row>
                    <xdr:rowOff>180975</xdr:rowOff>
                  </from>
                  <to>
                    <xdr:col>10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344" name="Check Box 777">
              <controlPr defaultSize="0" autoFill="0" autoLine="0" autoPict="0">
                <anchor moveWithCells="1">
                  <from>
                    <xdr:col>1</xdr:col>
                    <xdr:colOff>28575</xdr:colOff>
                    <xdr:row>159</xdr:row>
                    <xdr:rowOff>190500</xdr:rowOff>
                  </from>
                  <to>
                    <xdr:col>2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345" name="Check Box 778">
              <controlPr defaultSize="0" autoFill="0" autoLine="0" autoPict="0">
                <anchor moveWithCells="1">
                  <from>
                    <xdr:col>1</xdr:col>
                    <xdr:colOff>19050</xdr:colOff>
                    <xdr:row>158</xdr:row>
                    <xdr:rowOff>171450</xdr:rowOff>
                  </from>
                  <to>
                    <xdr:col>2</xdr:col>
                    <xdr:colOff>38100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346" name="Check Box 779">
              <controlPr defaultSize="0" autoFill="0" autoLine="0" autoPict="0">
                <anchor moveWithCells="1">
                  <from>
                    <xdr:col>3</xdr:col>
                    <xdr:colOff>19050</xdr:colOff>
                    <xdr:row>159</xdr:row>
                    <xdr:rowOff>190500</xdr:rowOff>
                  </from>
                  <to>
                    <xdr:col>4</xdr:col>
                    <xdr:colOff>19050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347" name="Check Box 780">
              <controlPr defaultSize="0" autoFill="0" autoLine="0" autoPict="0">
                <anchor moveWithCells="1">
                  <from>
                    <xdr:col>5</xdr:col>
                    <xdr:colOff>28575</xdr:colOff>
                    <xdr:row>159</xdr:row>
                    <xdr:rowOff>190500</xdr:rowOff>
                  </from>
                  <to>
                    <xdr:col>6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348" name="Check Box 781">
              <controlPr defaultSize="0" autoFill="0" autoLine="0" autoPict="0">
                <anchor moveWithCells="1">
                  <from>
                    <xdr:col>7</xdr:col>
                    <xdr:colOff>28575</xdr:colOff>
                    <xdr:row>159</xdr:row>
                    <xdr:rowOff>190500</xdr:rowOff>
                  </from>
                  <to>
                    <xdr:col>8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349" name="Check Box 782">
              <controlPr defaultSize="0" autoFill="0" autoLine="0" autoPict="0">
                <anchor moveWithCells="1">
                  <from>
                    <xdr:col>9</xdr:col>
                    <xdr:colOff>28575</xdr:colOff>
                    <xdr:row>159</xdr:row>
                    <xdr:rowOff>190500</xdr:rowOff>
                  </from>
                  <to>
                    <xdr:col>10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350" name="Check Box 783">
              <controlPr defaultSize="0" autoFill="0" autoLine="0" autoPict="0">
                <anchor moveWithCells="1">
                  <from>
                    <xdr:col>1</xdr:col>
                    <xdr:colOff>19050</xdr:colOff>
                    <xdr:row>156</xdr:row>
                    <xdr:rowOff>190500</xdr:rowOff>
                  </from>
                  <to>
                    <xdr:col>2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351" name="Check Box 784">
              <controlPr defaultSize="0" autoFill="0" autoLine="0" autoPict="0">
                <anchor moveWithCells="1">
                  <from>
                    <xdr:col>1</xdr:col>
                    <xdr:colOff>19050</xdr:colOff>
                    <xdr:row>155</xdr:row>
                    <xdr:rowOff>180975</xdr:rowOff>
                  </from>
                  <to>
                    <xdr:col>2</xdr:col>
                    <xdr:colOff>38100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352" name="Check Box 785">
              <controlPr defaultSize="0" autoFill="0" autoLine="0" autoPict="0">
                <anchor moveWithCells="1">
                  <from>
                    <xdr:col>3</xdr:col>
                    <xdr:colOff>19050</xdr:colOff>
                    <xdr:row>156</xdr:row>
                    <xdr:rowOff>190500</xdr:rowOff>
                  </from>
                  <to>
                    <xdr:col>4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353" name="Check Box 787">
              <controlPr defaultSize="0" autoFill="0" autoLine="0" autoPict="0">
                <anchor moveWithCells="1">
                  <from>
                    <xdr:col>5</xdr:col>
                    <xdr:colOff>28575</xdr:colOff>
                    <xdr:row>156</xdr:row>
                    <xdr:rowOff>190500</xdr:rowOff>
                  </from>
                  <to>
                    <xdr:col>6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354" name="Check Box 789">
              <controlPr defaultSize="0" autoFill="0" autoLine="0" autoPict="0">
                <anchor moveWithCells="1">
                  <from>
                    <xdr:col>7</xdr:col>
                    <xdr:colOff>28575</xdr:colOff>
                    <xdr:row>156</xdr:row>
                    <xdr:rowOff>190500</xdr:rowOff>
                  </from>
                  <to>
                    <xdr:col>8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355" name="Check Box 791">
              <controlPr defaultSize="0" autoFill="0" autoLine="0" autoPict="0">
                <anchor moveWithCells="1">
                  <from>
                    <xdr:col>9</xdr:col>
                    <xdr:colOff>28575</xdr:colOff>
                    <xdr:row>156</xdr:row>
                    <xdr:rowOff>190500</xdr:rowOff>
                  </from>
                  <to>
                    <xdr:col>10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356" name="Check Box 797">
              <controlPr defaultSize="0" autoFill="0" autoLine="0" autoPict="0">
                <anchor moveWithCells="1">
                  <from>
                    <xdr:col>1</xdr:col>
                    <xdr:colOff>38100</xdr:colOff>
                    <xdr:row>162</xdr:row>
                    <xdr:rowOff>190500</xdr:rowOff>
                  </from>
                  <to>
                    <xdr:col>2</xdr:col>
                    <xdr:colOff>38100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357" name="Check Box 798">
              <controlPr defaultSize="0" autoFill="0" autoLine="0" autoPict="0">
                <anchor moveWithCells="1">
                  <from>
                    <xdr:col>1</xdr:col>
                    <xdr:colOff>28575</xdr:colOff>
                    <xdr:row>161</xdr:row>
                    <xdr:rowOff>180975</xdr:rowOff>
                  </from>
                  <to>
                    <xdr:col>2</xdr:col>
                    <xdr:colOff>47625</xdr:colOff>
                    <xdr:row>163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358" name="Check Box 802">
              <controlPr defaultSize="0" autoFill="0" autoLine="0" autoPict="0">
                <anchor moveWithCells="1">
                  <from>
                    <xdr:col>1</xdr:col>
                    <xdr:colOff>19050</xdr:colOff>
                    <xdr:row>163</xdr:row>
                    <xdr:rowOff>190500</xdr:rowOff>
                  </from>
                  <to>
                    <xdr:col>2</xdr:col>
                    <xdr:colOff>19050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359" name="Check Box 803">
              <controlPr defaultSize="0" autoFill="0" autoLine="0" autoPict="0">
                <anchor moveWithCells="1">
                  <from>
                    <xdr:col>1</xdr:col>
                    <xdr:colOff>28575</xdr:colOff>
                    <xdr:row>160</xdr:row>
                    <xdr:rowOff>190500</xdr:rowOff>
                  </from>
                  <to>
                    <xdr:col>2</xdr:col>
                    <xdr:colOff>38100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360" name="Check Box 804">
              <controlPr defaultSize="0" autoFill="0" autoLine="0" autoPict="0">
                <anchor moveWithCells="1">
                  <from>
                    <xdr:col>3</xdr:col>
                    <xdr:colOff>19050</xdr:colOff>
                    <xdr:row>160</xdr:row>
                    <xdr:rowOff>190500</xdr:rowOff>
                  </from>
                  <to>
                    <xdr:col>4</xdr:col>
                    <xdr:colOff>19050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361" name="Check Box 805">
              <controlPr defaultSize="0" autoFill="0" autoLine="0" autoPict="0">
                <anchor moveWithCells="1">
                  <from>
                    <xdr:col>5</xdr:col>
                    <xdr:colOff>28575</xdr:colOff>
                    <xdr:row>160</xdr:row>
                    <xdr:rowOff>190500</xdr:rowOff>
                  </from>
                  <to>
                    <xdr:col>6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362" name="Check Box 806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0</xdr:rowOff>
                  </from>
                  <to>
                    <xdr:col>8</xdr:col>
                    <xdr:colOff>19050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363" name="Check Box 807">
              <controlPr defaultSize="0" autoFill="0" autoLine="0" autoPict="0">
                <anchor moveWithCells="1">
                  <from>
                    <xdr:col>9</xdr:col>
                    <xdr:colOff>28575</xdr:colOff>
                    <xdr:row>160</xdr:row>
                    <xdr:rowOff>190500</xdr:rowOff>
                  </from>
                  <to>
                    <xdr:col>10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364" name="Check Box 808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0</xdr:rowOff>
                  </from>
                  <to>
                    <xdr:col>4</xdr:col>
                    <xdr:colOff>28575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365" name="Check Box 809">
              <controlPr defaultSize="0" autoFill="0" autoLine="0" autoPict="0">
                <anchor moveWithCells="1">
                  <from>
                    <xdr:col>5</xdr:col>
                    <xdr:colOff>19050</xdr:colOff>
                    <xdr:row>161</xdr:row>
                    <xdr:rowOff>190500</xdr:rowOff>
                  </from>
                  <to>
                    <xdr:col>6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366" name="Check Box 810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190500</xdr:rowOff>
                  </from>
                  <to>
                    <xdr:col>8</xdr:col>
                    <xdr:colOff>28575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367" name="Check Box 811">
              <controlPr defaultSize="0" autoFill="0" autoLine="0" autoPict="0">
                <anchor moveWithCells="1">
                  <from>
                    <xdr:col>9</xdr:col>
                    <xdr:colOff>19050</xdr:colOff>
                    <xdr:row>161</xdr:row>
                    <xdr:rowOff>190500</xdr:rowOff>
                  </from>
                  <to>
                    <xdr:col>10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368" name="Check Box 812">
              <controlPr defaultSize="0" autoFill="0" autoLine="0" autoPict="0">
                <anchor moveWithCells="1">
                  <from>
                    <xdr:col>5</xdr:col>
                    <xdr:colOff>19050</xdr:colOff>
                    <xdr:row>81</xdr:row>
                    <xdr:rowOff>190500</xdr:rowOff>
                  </from>
                  <to>
                    <xdr:col>6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3</xdr:col>
                    <xdr:colOff>28575</xdr:colOff>
                    <xdr:row>42</xdr:row>
                    <xdr:rowOff>171450</xdr:rowOff>
                  </from>
                  <to>
                    <xdr:col>4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370" name="Check Box 1024">
              <controlPr defaultSize="0" autoFill="0" autoLine="0" autoPict="0">
                <anchor moveWithCells="1">
                  <from>
                    <xdr:col>5</xdr:col>
                    <xdr:colOff>28575</xdr:colOff>
                    <xdr:row>42</xdr:row>
                    <xdr:rowOff>171450</xdr:rowOff>
                  </from>
                  <to>
                    <xdr:col>6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371" name="Check Box 1025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171450</xdr:rowOff>
                  </from>
                  <to>
                    <xdr:col>8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372" name="Check Box 1026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171450</xdr:rowOff>
                  </from>
                  <to>
                    <xdr:col>2</xdr:col>
                    <xdr:colOff>47625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373" name="Check Box 1027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171450</xdr:rowOff>
                  </from>
                  <to>
                    <xdr:col>4</xdr:col>
                    <xdr:colOff>19050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374" name="Check Box 1029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161925</xdr:rowOff>
                  </from>
                  <to>
                    <xdr:col>2</xdr:col>
                    <xdr:colOff>38100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375" name="Check Box 1030">
              <controlPr defaultSize="0" autoFill="0" autoLine="0" autoPict="0">
                <anchor moveWithCells="1">
                  <from>
                    <xdr:col>9</xdr:col>
                    <xdr:colOff>9525</xdr:colOff>
                    <xdr:row>47</xdr:row>
                    <xdr:rowOff>190500</xdr:rowOff>
                  </from>
                  <to>
                    <xdr:col>10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376" name="Check Box 1031">
              <controlPr defaultSize="0" autoFill="0" autoLine="0" autoPict="0">
                <anchor moveWithCells="1">
                  <from>
                    <xdr:col>6</xdr:col>
                    <xdr:colOff>952500</xdr:colOff>
                    <xdr:row>47</xdr:row>
                    <xdr:rowOff>180975</xdr:rowOff>
                  </from>
                  <to>
                    <xdr:col>8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377" name="Check Box 1033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180975</xdr:rowOff>
                  </from>
                  <to>
                    <xdr:col>2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378" name="Check Box 1034">
              <controlPr defaultSize="0" autoFill="0" autoLine="0" autoPict="0">
                <anchor moveWithCells="1">
                  <from>
                    <xdr:col>5</xdr:col>
                    <xdr:colOff>28575</xdr:colOff>
                    <xdr:row>89</xdr:row>
                    <xdr:rowOff>180975</xdr:rowOff>
                  </from>
                  <to>
                    <xdr:col>6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379" name="Check Box 1035">
              <controlPr defaultSize="0" autoFill="0" autoLine="0" autoPict="0">
                <anchor moveWithCells="1">
                  <from>
                    <xdr:col>1</xdr:col>
                    <xdr:colOff>9525</xdr:colOff>
                    <xdr:row>120</xdr:row>
                    <xdr:rowOff>171450</xdr:rowOff>
                  </from>
                  <to>
                    <xdr:col>2</xdr:col>
                    <xdr:colOff>28575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380" name="Check Box 1037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190500</xdr:rowOff>
                  </from>
                  <to>
                    <xdr:col>2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381" name="Check Box 1038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190500</xdr:rowOff>
                  </from>
                  <to>
                    <xdr:col>4</xdr:col>
                    <xdr:colOff>19050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382" name="Check Box 1039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190500</xdr:rowOff>
                  </from>
                  <to>
                    <xdr:col>4</xdr:col>
                    <xdr:colOff>28575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383" name="Check Box 1040">
              <controlPr defaultSize="0" autoFill="0" autoLine="0" autoPict="0">
                <anchor moveWithCells="1">
                  <from>
                    <xdr:col>3</xdr:col>
                    <xdr:colOff>19050</xdr:colOff>
                    <xdr:row>157</xdr:row>
                    <xdr:rowOff>190500</xdr:rowOff>
                  </from>
                  <to>
                    <xdr:col>4</xdr:col>
                    <xdr:colOff>19050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384" name="Check Box 1041">
              <controlPr defaultSize="0" autoFill="0" autoLine="0" autoPict="0">
                <anchor moveWithCells="1">
                  <from>
                    <xdr:col>1</xdr:col>
                    <xdr:colOff>9525</xdr:colOff>
                    <xdr:row>157</xdr:row>
                    <xdr:rowOff>190500</xdr:rowOff>
                  </from>
                  <to>
                    <xdr:col>2</xdr:col>
                    <xdr:colOff>9525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385" name="Check Box 1042">
              <controlPr defaultSize="0" autoFill="0" autoLine="0" autoPict="0">
                <anchor moveWithCells="1">
                  <from>
                    <xdr:col>5</xdr:col>
                    <xdr:colOff>28575</xdr:colOff>
                    <xdr:row>137</xdr:row>
                    <xdr:rowOff>190500</xdr:rowOff>
                  </from>
                  <to>
                    <xdr:col>6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386" name="Check Box 1043">
              <controlPr defaultSize="0" autoFill="0" autoLine="0" autoPict="0">
                <anchor moveWithCells="1">
                  <from>
                    <xdr:col>7</xdr:col>
                    <xdr:colOff>28575</xdr:colOff>
                    <xdr:row>137</xdr:row>
                    <xdr:rowOff>190500</xdr:rowOff>
                  </from>
                  <to>
                    <xdr:col>8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387" name="Check Box 1046">
              <controlPr defaultSize="0" autoFill="0" autoLine="0" autoPict="0">
                <anchor moveWithCells="1">
                  <from>
                    <xdr:col>1</xdr:col>
                    <xdr:colOff>28575</xdr:colOff>
                    <xdr:row>150</xdr:row>
                    <xdr:rowOff>190500</xdr:rowOff>
                  </from>
                  <to>
                    <xdr:col>2</xdr:col>
                    <xdr:colOff>28575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388" name="Check Box 1047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161925</xdr:rowOff>
                  </from>
                  <to>
                    <xdr:col>10</xdr:col>
                    <xdr:colOff>38100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389" name="Check Box 1048">
              <controlPr defaultSize="0" autoFill="0" autoLine="0" autoPict="0">
                <anchor moveWithCells="1">
                  <from>
                    <xdr:col>3</xdr:col>
                    <xdr:colOff>28575</xdr:colOff>
                    <xdr:row>48</xdr:row>
                    <xdr:rowOff>171450</xdr:rowOff>
                  </from>
                  <to>
                    <xdr:col>4</xdr:col>
                    <xdr:colOff>38100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5"/>
  <sheetViews>
    <sheetView showZeros="0" zoomScale="190" zoomScaleNormal="190" workbookViewId="0">
      <selection activeCell="A2" sqref="A2"/>
    </sheetView>
  </sheetViews>
  <sheetFormatPr defaultColWidth="11.625" defaultRowHeight="15.95" customHeight="1" x14ac:dyDescent="0.15"/>
  <cols>
    <col min="1" max="1" width="14.625" style="6" customWidth="1"/>
    <col min="2" max="2" width="2.625" style="6" customWidth="1"/>
    <col min="3" max="3" width="12.625" style="6" customWidth="1"/>
    <col min="4" max="4" width="2.625" style="6" customWidth="1"/>
    <col min="5" max="5" width="12.625" style="6" customWidth="1"/>
    <col min="6" max="6" width="2.625" style="6" customWidth="1"/>
    <col min="7" max="7" width="12.625" style="6" customWidth="1"/>
    <col min="8" max="8" width="2.625" style="6" customWidth="1"/>
    <col min="9" max="9" width="12.625" style="6" customWidth="1"/>
    <col min="10" max="10" width="2.625" style="6" customWidth="1"/>
    <col min="11" max="11" width="12.625" style="6" customWidth="1"/>
    <col min="12" max="16" width="3.5" style="6" customWidth="1"/>
    <col min="17" max="16384" width="11.625" style="6"/>
  </cols>
  <sheetData>
    <row r="1" spans="1:17" ht="25.5" customHeight="1" x14ac:dyDescent="0.15">
      <c r="G1" s="7" t="s">
        <v>219</v>
      </c>
      <c r="H1" s="42"/>
      <c r="I1" s="42"/>
      <c r="J1" s="42"/>
      <c r="K1" s="42"/>
    </row>
    <row r="2" spans="1:17" ht="7.5" customHeight="1" x14ac:dyDescent="0.15">
      <c r="G2" s="8"/>
      <c r="H2" s="9"/>
      <c r="I2" s="9"/>
      <c r="J2" s="9"/>
      <c r="K2" s="9"/>
    </row>
    <row r="3" spans="1:17" ht="21" customHeight="1" x14ac:dyDescent="0.15">
      <c r="A3" s="38" t="s">
        <v>218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5.95" customHeight="1" x14ac:dyDescent="0.15">
      <c r="A4" s="10" t="s">
        <v>220</v>
      </c>
      <c r="B4" s="40" t="s">
        <v>222</v>
      </c>
      <c r="C4" s="41"/>
      <c r="D4" s="41"/>
      <c r="E4" s="41"/>
      <c r="F4" s="41"/>
      <c r="G4" s="41"/>
      <c r="H4" s="41"/>
      <c r="I4" s="41"/>
      <c r="J4" s="41"/>
      <c r="K4" s="41"/>
    </row>
    <row r="5" spans="1:17" s="11" customFormat="1" ht="15.95" customHeight="1" x14ac:dyDescent="0.15">
      <c r="A5" s="14" t="s">
        <v>0</v>
      </c>
      <c r="B5" s="2" t="b">
        <v>0</v>
      </c>
      <c r="C5" s="2" t="s">
        <v>8</v>
      </c>
      <c r="D5" s="2" t="b">
        <v>0</v>
      </c>
      <c r="E5" s="2" t="s">
        <v>18</v>
      </c>
      <c r="F5" s="2" t="b">
        <v>0</v>
      </c>
      <c r="G5" s="2" t="s">
        <v>17</v>
      </c>
      <c r="H5" s="2" t="b">
        <v>0</v>
      </c>
      <c r="I5" s="2" t="s">
        <v>16</v>
      </c>
      <c r="J5" s="2" t="b">
        <v>0</v>
      </c>
      <c r="K5" s="15" t="s">
        <v>15</v>
      </c>
      <c r="L5" s="11">
        <f>IF(B5=TRUE,1,0)</f>
        <v>0</v>
      </c>
      <c r="M5" s="11">
        <f>IF(D5=TRUE,1,0)</f>
        <v>0</v>
      </c>
      <c r="N5" s="11">
        <f>IF(F5=TRUE,1,0)</f>
        <v>0</v>
      </c>
      <c r="O5" s="11">
        <f>IF(H5=TRUE,1,0)</f>
        <v>0</v>
      </c>
      <c r="P5" s="11">
        <f>IF(J5=TRUE,1,0)</f>
        <v>0</v>
      </c>
      <c r="Q5" s="11">
        <f>SUM(L5:P7)</f>
        <v>0</v>
      </c>
    </row>
    <row r="6" spans="1:17" s="11" customFormat="1" ht="15.95" customHeight="1" x14ac:dyDescent="0.15">
      <c r="A6" s="16"/>
      <c r="B6" s="1" t="b">
        <v>0</v>
      </c>
      <c r="C6" s="1" t="s">
        <v>14</v>
      </c>
      <c r="D6" s="1"/>
      <c r="E6" s="1"/>
      <c r="F6" s="1"/>
      <c r="G6" s="1"/>
      <c r="H6" s="1"/>
      <c r="I6" s="1"/>
      <c r="J6" s="1"/>
      <c r="K6" s="17"/>
      <c r="L6" s="11">
        <f t="shared" ref="L6:L7" si="0">IF(B6=TRUE,1,0)</f>
        <v>0</v>
      </c>
      <c r="M6" s="11">
        <f t="shared" ref="M6:M7" si="1">IF(C6=TRUE,1,0)</f>
        <v>0</v>
      </c>
      <c r="N6" s="11">
        <f t="shared" ref="N6:N7" si="2">IF(D6=TRUE,1,0)</f>
        <v>0</v>
      </c>
      <c r="O6" s="11">
        <f t="shared" ref="O6:O7" si="3">IF(E6=TRUE,1,0)</f>
        <v>0</v>
      </c>
      <c r="P6" s="11">
        <f t="shared" ref="P6:P7" si="4">IF(F6=TRUE,1,0)</f>
        <v>0</v>
      </c>
    </row>
    <row r="7" spans="1:17" s="11" customFormat="1" ht="15.95" customHeight="1" x14ac:dyDescent="0.15">
      <c r="A7" s="16"/>
      <c r="B7" s="1" t="b">
        <v>0</v>
      </c>
      <c r="C7" s="36" t="s">
        <v>221</v>
      </c>
      <c r="D7" s="36"/>
      <c r="E7" s="36"/>
      <c r="F7" s="36"/>
      <c r="G7" s="36"/>
      <c r="H7" s="36"/>
      <c r="I7" s="36"/>
      <c r="J7" s="36"/>
      <c r="K7" s="37"/>
      <c r="L7" s="11">
        <f t="shared" si="0"/>
        <v>0</v>
      </c>
      <c r="M7" s="11">
        <f t="shared" si="1"/>
        <v>0</v>
      </c>
      <c r="N7" s="11">
        <f t="shared" si="2"/>
        <v>0</v>
      </c>
      <c r="O7" s="11">
        <f t="shared" si="3"/>
        <v>0</v>
      </c>
      <c r="P7" s="11">
        <f t="shared" si="4"/>
        <v>0</v>
      </c>
    </row>
    <row r="8" spans="1:17" s="11" customFormat="1" ht="15.95" customHeight="1" x14ac:dyDescent="0.15">
      <c r="A8" s="14" t="s">
        <v>1</v>
      </c>
      <c r="B8" s="2" t="b">
        <v>0</v>
      </c>
      <c r="C8" s="2" t="s">
        <v>9</v>
      </c>
      <c r="D8" s="2" t="b">
        <v>0</v>
      </c>
      <c r="E8" s="2" t="s">
        <v>10</v>
      </c>
      <c r="F8" s="2" t="b">
        <v>0</v>
      </c>
      <c r="G8" s="2" t="s">
        <v>11</v>
      </c>
      <c r="H8" s="2" t="b">
        <v>0</v>
      </c>
      <c r="I8" s="2" t="s">
        <v>12</v>
      </c>
      <c r="J8" s="2" t="b">
        <v>0</v>
      </c>
      <c r="K8" s="15" t="s">
        <v>13</v>
      </c>
      <c r="L8" s="11">
        <f>IF(B8=TRUE,1,0)</f>
        <v>0</v>
      </c>
      <c r="M8" s="11">
        <f>IF(D8=TRUE,1,0)</f>
        <v>0</v>
      </c>
      <c r="N8" s="11">
        <f>IF(F8=TRUE,1,0)</f>
        <v>0</v>
      </c>
      <c r="O8" s="11">
        <f>IF(H8=TRUE,1,0)</f>
        <v>0</v>
      </c>
      <c r="P8" s="11">
        <f>IF(J8=TRUE,1,0)</f>
        <v>0</v>
      </c>
      <c r="Q8" s="11">
        <f>SUM(L8:P10)</f>
        <v>0</v>
      </c>
    </row>
    <row r="9" spans="1:17" s="11" customFormat="1" ht="15.95" customHeight="1" x14ac:dyDescent="0.15">
      <c r="A9" s="16"/>
      <c r="B9" s="1" t="b">
        <v>0</v>
      </c>
      <c r="C9" s="1" t="s">
        <v>40</v>
      </c>
      <c r="D9" s="1"/>
      <c r="E9" s="1"/>
      <c r="F9" s="1"/>
      <c r="G9" s="1"/>
      <c r="H9" s="1"/>
      <c r="I9" s="1"/>
      <c r="J9" s="1"/>
      <c r="K9" s="17"/>
      <c r="L9" s="11">
        <f t="shared" ref="L9:L10" si="5">IF(B9=TRUE,1,0)</f>
        <v>0</v>
      </c>
      <c r="M9" s="11">
        <f t="shared" ref="M9:M10" si="6">IF(D9=TRUE,1,0)</f>
        <v>0</v>
      </c>
      <c r="N9" s="11">
        <f>IF(F9=TRUE,1,0)</f>
        <v>0</v>
      </c>
      <c r="O9" s="11">
        <f t="shared" ref="O9:O10" si="7">IF(H9=TRUE,1,0)</f>
        <v>0</v>
      </c>
      <c r="P9" s="11">
        <f t="shared" ref="P9:P10" si="8">IF(J9=TRUE,1,0)</f>
        <v>0</v>
      </c>
    </row>
    <row r="10" spans="1:17" s="11" customFormat="1" ht="15.95" customHeight="1" x14ac:dyDescent="0.15">
      <c r="A10" s="18"/>
      <c r="B10" s="3" t="b">
        <v>0</v>
      </c>
      <c r="C10" s="36" t="s">
        <v>221</v>
      </c>
      <c r="D10" s="36"/>
      <c r="E10" s="36"/>
      <c r="F10" s="36"/>
      <c r="G10" s="36"/>
      <c r="H10" s="36"/>
      <c r="I10" s="36"/>
      <c r="J10" s="36"/>
      <c r="K10" s="37"/>
      <c r="L10" s="11">
        <f t="shared" si="5"/>
        <v>0</v>
      </c>
      <c r="M10" s="11">
        <f t="shared" si="6"/>
        <v>0</v>
      </c>
      <c r="N10" s="11">
        <f t="shared" ref="N10" si="9">IF(F10=TRUE,1,0)</f>
        <v>0</v>
      </c>
      <c r="O10" s="11">
        <f t="shared" si="7"/>
        <v>0</v>
      </c>
      <c r="P10" s="11">
        <f t="shared" si="8"/>
        <v>0</v>
      </c>
    </row>
    <row r="11" spans="1:17" s="11" customFormat="1" ht="15.95" customHeight="1" x14ac:dyDescent="0.15">
      <c r="A11" s="16" t="s">
        <v>2</v>
      </c>
      <c r="B11" s="1" t="b">
        <v>0</v>
      </c>
      <c r="C11" s="1" t="s">
        <v>19</v>
      </c>
      <c r="D11" s="1" t="b">
        <v>0</v>
      </c>
      <c r="E11" s="1" t="s">
        <v>20</v>
      </c>
      <c r="F11" s="1" t="b">
        <v>0</v>
      </c>
      <c r="G11" s="1" t="s">
        <v>21</v>
      </c>
      <c r="H11" s="1"/>
      <c r="I11" s="1"/>
      <c r="J11" s="1"/>
      <c r="K11" s="17"/>
      <c r="L11" s="11">
        <f>IF(B11=TRUE,1,0)</f>
        <v>0</v>
      </c>
      <c r="M11" s="11">
        <f>IF(D11=TRUE,1,0)</f>
        <v>0</v>
      </c>
      <c r="N11" s="11">
        <f>IF(F11=TRUE,1,0)</f>
        <v>0</v>
      </c>
      <c r="O11" s="11">
        <f>IF(H11=TRUE,1,0)</f>
        <v>0</v>
      </c>
      <c r="P11" s="11">
        <f>IF(J11=TRUE,1,0)</f>
        <v>0</v>
      </c>
      <c r="Q11" s="11">
        <f>SUM(L11:P12)</f>
        <v>0</v>
      </c>
    </row>
    <row r="12" spans="1:17" s="11" customFormat="1" ht="15.95" customHeight="1" x14ac:dyDescent="0.15">
      <c r="A12" s="16"/>
      <c r="B12" s="1" t="b">
        <v>0</v>
      </c>
      <c r="C12" s="41" t="s">
        <v>221</v>
      </c>
      <c r="D12" s="41"/>
      <c r="E12" s="41"/>
      <c r="F12" s="41"/>
      <c r="G12" s="41"/>
      <c r="H12" s="41"/>
      <c r="I12" s="41"/>
      <c r="J12" s="41"/>
      <c r="K12" s="45"/>
      <c r="L12" s="11">
        <f>IF(B12=TRUE,1,0)</f>
        <v>0</v>
      </c>
      <c r="M12" s="11">
        <f>IF(D12=TRUE,1,0)</f>
        <v>0</v>
      </c>
      <c r="N12" s="11">
        <f>IF(F12=TRUE,1,0)</f>
        <v>0</v>
      </c>
      <c r="O12" s="11">
        <f>IF(H12=TRUE,1,0)</f>
        <v>0</v>
      </c>
      <c r="P12" s="11">
        <f>IF(J12=TRUE,1,0)</f>
        <v>0</v>
      </c>
    </row>
    <row r="13" spans="1:17" s="11" customFormat="1" ht="15.95" customHeight="1" x14ac:dyDescent="0.15">
      <c r="A13" s="14" t="s">
        <v>22</v>
      </c>
      <c r="B13" s="2" t="b">
        <v>0</v>
      </c>
      <c r="C13" s="2" t="s">
        <v>23</v>
      </c>
      <c r="D13" s="2" t="b">
        <v>0</v>
      </c>
      <c r="E13" s="2" t="s">
        <v>24</v>
      </c>
      <c r="F13" s="2" t="b">
        <v>0</v>
      </c>
      <c r="G13" s="2" t="s">
        <v>25</v>
      </c>
      <c r="H13" s="2" t="b">
        <v>0</v>
      </c>
      <c r="I13" s="2" t="s">
        <v>26</v>
      </c>
      <c r="J13" s="2" t="b">
        <v>0</v>
      </c>
      <c r="K13" s="15" t="s">
        <v>27</v>
      </c>
      <c r="L13" s="11">
        <f>IF(B13=TRUE,1,0)</f>
        <v>0</v>
      </c>
      <c r="M13" s="11">
        <f>IF(D13=TRUE,1,0)</f>
        <v>0</v>
      </c>
      <c r="N13" s="11">
        <f>IF(F13=TRUE,1,0)</f>
        <v>0</v>
      </c>
      <c r="O13" s="11">
        <f>IF(H13=TRUE,1,0)</f>
        <v>0</v>
      </c>
      <c r="P13" s="11">
        <f>IF(J13=TRUE,1,0)</f>
        <v>0</v>
      </c>
      <c r="Q13" s="11">
        <f>SUM(L13:P14)</f>
        <v>0</v>
      </c>
    </row>
    <row r="14" spans="1:17" s="11" customFormat="1" ht="15.95" customHeight="1" x14ac:dyDescent="0.15">
      <c r="A14" s="18"/>
      <c r="B14" s="3" t="b">
        <v>0</v>
      </c>
      <c r="C14" s="36" t="s">
        <v>221</v>
      </c>
      <c r="D14" s="36"/>
      <c r="E14" s="36"/>
      <c r="F14" s="36"/>
      <c r="G14" s="36"/>
      <c r="H14" s="36"/>
      <c r="I14" s="36"/>
      <c r="J14" s="36"/>
      <c r="K14" s="37"/>
      <c r="L14" s="11">
        <f>IF(B14=TRUE,1,0)</f>
        <v>0</v>
      </c>
      <c r="M14" s="11">
        <f>IF(D14=TRUE,1,0)</f>
        <v>0</v>
      </c>
      <c r="N14" s="11">
        <f>IF(F14=TRUE,1,0)</f>
        <v>0</v>
      </c>
      <c r="O14" s="11">
        <f>IF(H14=TRUE,1,0)</f>
        <v>0</v>
      </c>
      <c r="P14" s="11">
        <f>IF(J14=TRUE,1,0)</f>
        <v>0</v>
      </c>
    </row>
    <row r="15" spans="1:17" s="11" customFormat="1" ht="15.95" customHeight="1" x14ac:dyDescent="0.15">
      <c r="A15" s="16" t="s">
        <v>28</v>
      </c>
      <c r="B15" s="1" t="b">
        <v>0</v>
      </c>
      <c r="C15" s="1" t="s">
        <v>29</v>
      </c>
      <c r="D15" s="1" t="b">
        <v>0</v>
      </c>
      <c r="E15" s="1" t="s">
        <v>30</v>
      </c>
      <c r="F15" s="1" t="b">
        <v>0</v>
      </c>
      <c r="G15" s="1" t="s">
        <v>31</v>
      </c>
      <c r="H15" s="1" t="b">
        <v>0</v>
      </c>
      <c r="I15" s="1" t="s">
        <v>32</v>
      </c>
      <c r="J15" s="1" t="b">
        <v>0</v>
      </c>
      <c r="K15" s="17" t="s">
        <v>33</v>
      </c>
      <c r="L15" s="11">
        <f>IF(B15=TRUE,1,0)</f>
        <v>0</v>
      </c>
      <c r="M15" s="11">
        <f>IF(D15=TRUE,1,0)</f>
        <v>0</v>
      </c>
      <c r="N15" s="11">
        <f>IF(F15=TRUE,1,0)</f>
        <v>0</v>
      </c>
      <c r="O15" s="11">
        <f>IF(H15=TRUE,1,0)</f>
        <v>0</v>
      </c>
      <c r="P15" s="11">
        <f>IF(J15=TRUE,1,0)</f>
        <v>0</v>
      </c>
      <c r="Q15" s="11">
        <f>SUM(L15:P17)</f>
        <v>0</v>
      </c>
    </row>
    <row r="16" spans="1:17" s="11" customFormat="1" ht="15.95" customHeight="1" x14ac:dyDescent="0.15">
      <c r="A16" s="16"/>
      <c r="B16" s="1" t="b">
        <v>0</v>
      </c>
      <c r="C16" s="1" t="s">
        <v>41</v>
      </c>
      <c r="D16" s="1" t="b">
        <v>0</v>
      </c>
      <c r="E16" s="1" t="s">
        <v>34</v>
      </c>
      <c r="F16" s="1"/>
      <c r="G16" s="1"/>
      <c r="H16" s="1"/>
      <c r="I16" s="1"/>
      <c r="J16" s="1"/>
      <c r="K16" s="17"/>
      <c r="L16" s="11">
        <f t="shared" ref="L16:L17" si="10">IF(B16=TRUE,1,0)</f>
        <v>0</v>
      </c>
      <c r="M16" s="11">
        <f t="shared" ref="M16:M17" si="11">IF(D16=TRUE,1,0)</f>
        <v>0</v>
      </c>
      <c r="N16" s="11">
        <f t="shared" ref="N16:N17" si="12">IF(F16=TRUE,1,0)</f>
        <v>0</v>
      </c>
      <c r="O16" s="11">
        <f t="shared" ref="O16:O17" si="13">IF(H16=TRUE,1,0)</f>
        <v>0</v>
      </c>
      <c r="P16" s="11">
        <f t="shared" ref="P16:P17" si="14">IF(J16=TRUE,1,0)</f>
        <v>0</v>
      </c>
    </row>
    <row r="17" spans="1:17" s="11" customFormat="1" ht="15.95" customHeight="1" x14ac:dyDescent="0.15">
      <c r="A17" s="16"/>
      <c r="B17" s="1" t="b">
        <v>0</v>
      </c>
      <c r="C17" s="36" t="s">
        <v>221</v>
      </c>
      <c r="D17" s="36"/>
      <c r="E17" s="36"/>
      <c r="F17" s="36"/>
      <c r="G17" s="36"/>
      <c r="H17" s="36"/>
      <c r="I17" s="36"/>
      <c r="J17" s="36"/>
      <c r="K17" s="37"/>
      <c r="L17" s="11">
        <f t="shared" si="10"/>
        <v>0</v>
      </c>
      <c r="M17" s="11">
        <f t="shared" si="11"/>
        <v>0</v>
      </c>
      <c r="N17" s="11">
        <f t="shared" si="12"/>
        <v>0</v>
      </c>
      <c r="O17" s="11">
        <f t="shared" si="13"/>
        <v>0</v>
      </c>
      <c r="P17" s="11">
        <f t="shared" si="14"/>
        <v>0</v>
      </c>
    </row>
    <row r="18" spans="1:17" s="11" customFormat="1" ht="15.95" customHeight="1" x14ac:dyDescent="0.15">
      <c r="A18" s="14" t="s">
        <v>35</v>
      </c>
      <c r="B18" s="2" t="b">
        <v>0</v>
      </c>
      <c r="C18" s="2" t="s">
        <v>5</v>
      </c>
      <c r="D18" s="2" t="b">
        <v>0</v>
      </c>
      <c r="E18" s="2" t="s">
        <v>36</v>
      </c>
      <c r="F18" s="2" t="b">
        <v>0</v>
      </c>
      <c r="G18" s="2" t="s">
        <v>37</v>
      </c>
      <c r="H18" s="2" t="b">
        <v>0</v>
      </c>
      <c r="I18" s="2" t="s">
        <v>38</v>
      </c>
      <c r="J18" s="2" t="b">
        <v>0</v>
      </c>
      <c r="K18" s="15" t="s">
        <v>39</v>
      </c>
      <c r="L18" s="11">
        <f t="shared" ref="L18:L24" si="15">IF(B18=TRUE,1,0)</f>
        <v>0</v>
      </c>
      <c r="M18" s="11">
        <f t="shared" ref="M18:M24" si="16">IF(D18=TRUE,1,0)</f>
        <v>0</v>
      </c>
      <c r="N18" s="11">
        <f t="shared" ref="N18:N24" si="17">IF(F18=TRUE,1,0)</f>
        <v>0</v>
      </c>
      <c r="O18" s="11">
        <f t="shared" ref="O18:O24" si="18">IF(H18=TRUE,1,0)</f>
        <v>0</v>
      </c>
      <c r="P18" s="11">
        <f t="shared" ref="P18:P24" si="19">IF(J18=TRUE,1,0)</f>
        <v>0</v>
      </c>
      <c r="Q18" s="11">
        <f>SUM(L18:P19)</f>
        <v>0</v>
      </c>
    </row>
    <row r="19" spans="1:17" s="11" customFormat="1" ht="15.95" customHeight="1" x14ac:dyDescent="0.15">
      <c r="A19" s="18"/>
      <c r="B19" s="3" t="b">
        <v>0</v>
      </c>
      <c r="C19" s="36" t="s">
        <v>221</v>
      </c>
      <c r="D19" s="36"/>
      <c r="E19" s="36"/>
      <c r="F19" s="36"/>
      <c r="G19" s="36"/>
      <c r="H19" s="36"/>
      <c r="I19" s="36"/>
      <c r="J19" s="36"/>
      <c r="K19" s="37"/>
      <c r="L19" s="11">
        <f t="shared" si="15"/>
        <v>0</v>
      </c>
      <c r="M19" s="11">
        <f t="shared" si="16"/>
        <v>0</v>
      </c>
      <c r="N19" s="11">
        <f t="shared" si="17"/>
        <v>0</v>
      </c>
      <c r="O19" s="11">
        <f t="shared" si="18"/>
        <v>0</v>
      </c>
      <c r="P19" s="11">
        <f t="shared" si="19"/>
        <v>0</v>
      </c>
    </row>
    <row r="20" spans="1:17" s="11" customFormat="1" ht="15.95" customHeight="1" x14ac:dyDescent="0.15">
      <c r="A20" s="16" t="s">
        <v>42</v>
      </c>
      <c r="B20" s="1" t="b">
        <v>0</v>
      </c>
      <c r="C20" s="1" t="s">
        <v>43</v>
      </c>
      <c r="D20" s="1" t="b">
        <v>0</v>
      </c>
      <c r="E20" s="1" t="s">
        <v>44</v>
      </c>
      <c r="F20" s="1"/>
      <c r="G20" s="1"/>
      <c r="H20" s="1"/>
      <c r="I20" s="1"/>
      <c r="J20" s="1"/>
      <c r="K20" s="17"/>
      <c r="L20" s="11">
        <f t="shared" si="15"/>
        <v>0</v>
      </c>
      <c r="M20" s="11">
        <f t="shared" si="16"/>
        <v>0</v>
      </c>
      <c r="N20" s="11">
        <f t="shared" si="17"/>
        <v>0</v>
      </c>
      <c r="O20" s="11">
        <f t="shared" si="18"/>
        <v>0</v>
      </c>
      <c r="P20" s="11">
        <f t="shared" si="19"/>
        <v>0</v>
      </c>
      <c r="Q20" s="11">
        <f>SUM(L20:P21)</f>
        <v>0</v>
      </c>
    </row>
    <row r="21" spans="1:17" s="11" customFormat="1" ht="15.95" customHeight="1" x14ac:dyDescent="0.15">
      <c r="A21" s="16"/>
      <c r="B21" s="1" t="b">
        <v>0</v>
      </c>
      <c r="C21" s="36" t="s">
        <v>221</v>
      </c>
      <c r="D21" s="36"/>
      <c r="E21" s="36"/>
      <c r="F21" s="36"/>
      <c r="G21" s="36"/>
      <c r="H21" s="36"/>
      <c r="I21" s="36"/>
      <c r="J21" s="36"/>
      <c r="K21" s="37"/>
      <c r="L21" s="11">
        <f t="shared" si="15"/>
        <v>0</v>
      </c>
      <c r="M21" s="11">
        <f t="shared" si="16"/>
        <v>0</v>
      </c>
      <c r="N21" s="11">
        <f t="shared" si="17"/>
        <v>0</v>
      </c>
      <c r="O21" s="11">
        <f t="shared" si="18"/>
        <v>0</v>
      </c>
      <c r="P21" s="11">
        <f t="shared" si="19"/>
        <v>0</v>
      </c>
    </row>
    <row r="22" spans="1:17" s="11" customFormat="1" ht="15.95" customHeight="1" x14ac:dyDescent="0.15">
      <c r="A22" s="14" t="s">
        <v>45</v>
      </c>
      <c r="B22" s="2" t="b">
        <v>0</v>
      </c>
      <c r="C22" s="2" t="s">
        <v>7</v>
      </c>
      <c r="D22" s="2" t="b">
        <v>0</v>
      </c>
      <c r="E22" s="2" t="s">
        <v>46</v>
      </c>
      <c r="F22" s="2" t="b">
        <v>0</v>
      </c>
      <c r="G22" s="2" t="s">
        <v>47</v>
      </c>
      <c r="H22" s="2" t="b">
        <v>0</v>
      </c>
      <c r="I22" s="2" t="s">
        <v>48</v>
      </c>
      <c r="J22" s="2"/>
      <c r="K22" s="15"/>
      <c r="L22" s="11">
        <f t="shared" si="15"/>
        <v>0</v>
      </c>
      <c r="M22" s="11">
        <f t="shared" si="16"/>
        <v>0</v>
      </c>
      <c r="N22" s="11">
        <f t="shared" si="17"/>
        <v>0</v>
      </c>
      <c r="O22" s="11">
        <f t="shared" si="18"/>
        <v>0</v>
      </c>
      <c r="P22" s="11">
        <f t="shared" si="19"/>
        <v>0</v>
      </c>
      <c r="Q22" s="11">
        <f>SUM(L22:P23)</f>
        <v>0</v>
      </c>
    </row>
    <row r="23" spans="1:17" s="11" customFormat="1" ht="15.95" customHeight="1" x14ac:dyDescent="0.15">
      <c r="A23" s="18"/>
      <c r="B23" s="3" t="b">
        <v>0</v>
      </c>
      <c r="C23" s="36" t="s">
        <v>221</v>
      </c>
      <c r="D23" s="36"/>
      <c r="E23" s="36"/>
      <c r="F23" s="36"/>
      <c r="G23" s="36"/>
      <c r="H23" s="36"/>
      <c r="I23" s="36"/>
      <c r="J23" s="36"/>
      <c r="K23" s="37"/>
      <c r="L23" s="11">
        <f t="shared" si="15"/>
        <v>0</v>
      </c>
      <c r="M23" s="11">
        <f t="shared" si="16"/>
        <v>0</v>
      </c>
      <c r="N23" s="11">
        <f t="shared" si="17"/>
        <v>0</v>
      </c>
      <c r="O23" s="11">
        <f t="shared" si="18"/>
        <v>0</v>
      </c>
      <c r="P23" s="11">
        <f t="shared" si="19"/>
        <v>0</v>
      </c>
    </row>
    <row r="24" spans="1:17" s="11" customFormat="1" ht="15.95" customHeight="1" x14ac:dyDescent="0.15">
      <c r="A24" s="16" t="s">
        <v>49</v>
      </c>
      <c r="B24" s="1" t="b">
        <v>0</v>
      </c>
      <c r="C24" s="1" t="s">
        <v>50</v>
      </c>
      <c r="D24" s="1" t="b">
        <v>0</v>
      </c>
      <c r="E24" s="1" t="s">
        <v>51</v>
      </c>
      <c r="F24" s="1" t="b">
        <v>0</v>
      </c>
      <c r="G24" s="1" t="s">
        <v>52</v>
      </c>
      <c r="H24" s="1" t="b">
        <v>0</v>
      </c>
      <c r="I24" s="1" t="s">
        <v>53</v>
      </c>
      <c r="J24" s="1" t="b">
        <v>0</v>
      </c>
      <c r="K24" s="17" t="s">
        <v>54</v>
      </c>
      <c r="L24" s="11">
        <f t="shared" si="15"/>
        <v>0</v>
      </c>
      <c r="M24" s="11">
        <f t="shared" si="16"/>
        <v>0</v>
      </c>
      <c r="N24" s="11">
        <f t="shared" si="17"/>
        <v>0</v>
      </c>
      <c r="O24" s="11">
        <f t="shared" si="18"/>
        <v>0</v>
      </c>
      <c r="P24" s="11">
        <f t="shared" si="19"/>
        <v>0</v>
      </c>
      <c r="Q24" s="11">
        <f>SUM(L24:P26)</f>
        <v>0</v>
      </c>
    </row>
    <row r="25" spans="1:17" s="11" customFormat="1" ht="15.95" customHeight="1" x14ac:dyDescent="0.15">
      <c r="A25" s="16"/>
      <c r="B25" s="1" t="b">
        <v>0</v>
      </c>
      <c r="C25" s="1" t="s">
        <v>55</v>
      </c>
      <c r="D25" s="1"/>
      <c r="E25" s="1"/>
      <c r="F25" s="1"/>
      <c r="G25" s="1"/>
      <c r="H25" s="1"/>
      <c r="I25" s="1"/>
      <c r="J25" s="1"/>
      <c r="K25" s="17"/>
      <c r="L25" s="11">
        <f t="shared" ref="L25:L26" si="20">IF(B25=TRUE,1,0)</f>
        <v>0</v>
      </c>
      <c r="M25" s="11">
        <f t="shared" ref="M25:M26" si="21">IF(D25=TRUE,1,0)</f>
        <v>0</v>
      </c>
      <c r="N25" s="11">
        <f t="shared" ref="N25:N26" si="22">IF(F25=TRUE,1,0)</f>
        <v>0</v>
      </c>
      <c r="O25" s="11">
        <f t="shared" ref="O25:O26" si="23">IF(H25=TRUE,1,0)</f>
        <v>0</v>
      </c>
      <c r="P25" s="11">
        <f t="shared" ref="P25:P26" si="24">IF(J25=TRUE,1,0)</f>
        <v>0</v>
      </c>
    </row>
    <row r="26" spans="1:17" s="11" customFormat="1" ht="15.95" customHeight="1" x14ac:dyDescent="0.15">
      <c r="A26" s="16"/>
      <c r="B26" s="1" t="b">
        <v>0</v>
      </c>
      <c r="C26" s="36" t="s">
        <v>227</v>
      </c>
      <c r="D26" s="36"/>
      <c r="E26" s="36"/>
      <c r="F26" s="36"/>
      <c r="G26" s="36"/>
      <c r="H26" s="36"/>
      <c r="I26" s="36"/>
      <c r="J26" s="36"/>
      <c r="K26" s="37"/>
      <c r="L26" s="11">
        <f t="shared" si="20"/>
        <v>0</v>
      </c>
      <c r="M26" s="11">
        <f t="shared" si="21"/>
        <v>0</v>
      </c>
      <c r="N26" s="11">
        <f t="shared" si="22"/>
        <v>0</v>
      </c>
      <c r="O26" s="11">
        <f t="shared" si="23"/>
        <v>0</v>
      </c>
      <c r="P26" s="11">
        <f t="shared" si="24"/>
        <v>0</v>
      </c>
    </row>
    <row r="27" spans="1:17" s="11" customFormat="1" ht="15.95" customHeight="1" x14ac:dyDescent="0.15">
      <c r="A27" s="14" t="s">
        <v>56</v>
      </c>
      <c r="B27" s="2" t="b">
        <v>0</v>
      </c>
      <c r="C27" s="2" t="s">
        <v>57</v>
      </c>
      <c r="D27" s="2" t="b">
        <v>0</v>
      </c>
      <c r="E27" s="2" t="s">
        <v>58</v>
      </c>
      <c r="F27" s="2" t="b">
        <v>0</v>
      </c>
      <c r="G27" s="2" t="s">
        <v>59</v>
      </c>
      <c r="H27" s="2" t="b">
        <v>0</v>
      </c>
      <c r="I27" s="2" t="s">
        <v>60</v>
      </c>
      <c r="J27" s="2" t="b">
        <v>0</v>
      </c>
      <c r="K27" s="15" t="s">
        <v>61</v>
      </c>
      <c r="L27" s="11">
        <f>IF(B27=TRUE,1,0)</f>
        <v>0</v>
      </c>
      <c r="M27" s="11">
        <f>IF(D27=TRUE,1,0)</f>
        <v>0</v>
      </c>
      <c r="N27" s="11">
        <f>IF(F27=TRUE,1,0)</f>
        <v>0</v>
      </c>
      <c r="O27" s="11">
        <f>IF(H27=TRUE,1,0)</f>
        <v>0</v>
      </c>
      <c r="P27" s="11">
        <f>IF(J27=TRUE,1,0)</f>
        <v>0</v>
      </c>
      <c r="Q27" s="11">
        <f>SUM(L27:P29)</f>
        <v>0</v>
      </c>
    </row>
    <row r="28" spans="1:17" s="11" customFormat="1" ht="15.95" customHeight="1" x14ac:dyDescent="0.15">
      <c r="A28" s="16"/>
      <c r="B28" s="1" t="b">
        <v>0</v>
      </c>
      <c r="C28" s="1" t="s">
        <v>62</v>
      </c>
      <c r="D28" s="1" t="b">
        <v>0</v>
      </c>
      <c r="E28" s="1" t="s">
        <v>63</v>
      </c>
      <c r="F28" s="1"/>
      <c r="G28" s="1"/>
      <c r="H28" s="1"/>
      <c r="I28" s="1"/>
      <c r="J28" s="1"/>
      <c r="K28" s="17"/>
      <c r="L28" s="11">
        <f t="shared" ref="L28:L29" si="25">IF(B28=TRUE,1,0)</f>
        <v>0</v>
      </c>
      <c r="M28" s="11">
        <f t="shared" ref="M28:M29" si="26">IF(D28=TRUE,1,0)</f>
        <v>0</v>
      </c>
      <c r="N28" s="11">
        <f t="shared" ref="N28:N29" si="27">IF(F28=TRUE,1,0)</f>
        <v>0</v>
      </c>
      <c r="O28" s="11">
        <f t="shared" ref="O28:O29" si="28">IF(H28=TRUE,1,0)</f>
        <v>0</v>
      </c>
      <c r="P28" s="11">
        <f t="shared" ref="P28:P29" si="29">IF(J28=TRUE,1,0)</f>
        <v>0</v>
      </c>
    </row>
    <row r="29" spans="1:17" s="11" customFormat="1" ht="15.95" customHeight="1" x14ac:dyDescent="0.15">
      <c r="A29" s="18"/>
      <c r="B29" s="3" t="b">
        <v>0</v>
      </c>
      <c r="C29" s="36" t="s">
        <v>227</v>
      </c>
      <c r="D29" s="36"/>
      <c r="E29" s="36"/>
      <c r="F29" s="36"/>
      <c r="G29" s="36"/>
      <c r="H29" s="36"/>
      <c r="I29" s="36"/>
      <c r="J29" s="36"/>
      <c r="K29" s="37"/>
      <c r="L29" s="11">
        <f t="shared" si="25"/>
        <v>0</v>
      </c>
      <c r="M29" s="11">
        <f t="shared" si="26"/>
        <v>0</v>
      </c>
      <c r="N29" s="11">
        <f t="shared" si="27"/>
        <v>0</v>
      </c>
      <c r="O29" s="11">
        <f t="shared" si="28"/>
        <v>0</v>
      </c>
      <c r="P29" s="11">
        <f t="shared" si="29"/>
        <v>0</v>
      </c>
    </row>
    <row r="30" spans="1:17" s="11" customFormat="1" ht="15.95" customHeight="1" x14ac:dyDescent="0.15">
      <c r="A30" s="16" t="s">
        <v>64</v>
      </c>
      <c r="B30" s="1" t="b">
        <v>0</v>
      </c>
      <c r="C30" s="1" t="s">
        <v>3</v>
      </c>
      <c r="D30" s="1" t="b">
        <v>0</v>
      </c>
      <c r="E30" s="1" t="s">
        <v>65</v>
      </c>
      <c r="F30" s="1" t="b">
        <v>0</v>
      </c>
      <c r="G30" s="1" t="s">
        <v>66</v>
      </c>
      <c r="H30" s="1" t="b">
        <v>0</v>
      </c>
      <c r="I30" s="1" t="s">
        <v>67</v>
      </c>
      <c r="J30" s="1" t="b">
        <v>0</v>
      </c>
      <c r="K30" s="17" t="s">
        <v>225</v>
      </c>
      <c r="L30" s="11">
        <f t="shared" ref="L30:L36" si="30">IF(B30=TRUE,1,0)</f>
        <v>0</v>
      </c>
      <c r="M30" s="11">
        <f t="shared" ref="M30:M36" si="31">IF(D30=TRUE,1,0)</f>
        <v>0</v>
      </c>
      <c r="N30" s="11">
        <f t="shared" ref="N30:N36" si="32">IF(F30=TRUE,1,0)</f>
        <v>0</v>
      </c>
      <c r="O30" s="11">
        <f t="shared" ref="O30:O36" si="33">IF(H30=TRUE,1,0)</f>
        <v>0</v>
      </c>
      <c r="P30" s="11">
        <f t="shared" ref="P30:P36" si="34">IF(J30=TRUE,1,0)</f>
        <v>0</v>
      </c>
      <c r="Q30" s="11">
        <f>SUM(L30:P31)</f>
        <v>0</v>
      </c>
    </row>
    <row r="31" spans="1:17" s="11" customFormat="1" ht="15.95" customHeight="1" x14ac:dyDescent="0.15">
      <c r="A31" s="16"/>
      <c r="B31" s="1" t="b">
        <v>0</v>
      </c>
      <c r="C31" s="36" t="s">
        <v>227</v>
      </c>
      <c r="D31" s="36"/>
      <c r="E31" s="36"/>
      <c r="F31" s="36"/>
      <c r="G31" s="36"/>
      <c r="H31" s="36"/>
      <c r="I31" s="36"/>
      <c r="J31" s="36"/>
      <c r="K31" s="37"/>
      <c r="L31" s="11">
        <f t="shared" si="30"/>
        <v>0</v>
      </c>
      <c r="M31" s="11">
        <f t="shared" si="31"/>
        <v>0</v>
      </c>
      <c r="N31" s="11">
        <f t="shared" si="32"/>
        <v>0</v>
      </c>
      <c r="O31" s="11">
        <f t="shared" si="33"/>
        <v>0</v>
      </c>
      <c r="P31" s="11">
        <f t="shared" si="34"/>
        <v>0</v>
      </c>
    </row>
    <row r="32" spans="1:17" s="11" customFormat="1" ht="15.95" customHeight="1" x14ac:dyDescent="0.15">
      <c r="A32" s="14" t="s">
        <v>68</v>
      </c>
      <c r="B32" s="2"/>
      <c r="C32" s="2" t="s">
        <v>69</v>
      </c>
      <c r="D32" s="2"/>
      <c r="E32" s="2" t="s">
        <v>70</v>
      </c>
      <c r="F32" s="2"/>
      <c r="G32" s="2"/>
      <c r="H32" s="2"/>
      <c r="I32" s="2"/>
      <c r="J32" s="2"/>
      <c r="K32" s="15"/>
      <c r="L32" s="11">
        <f t="shared" si="30"/>
        <v>0</v>
      </c>
      <c r="M32" s="11">
        <f t="shared" si="31"/>
        <v>0</v>
      </c>
      <c r="N32" s="11">
        <f t="shared" si="32"/>
        <v>0</v>
      </c>
      <c r="O32" s="11">
        <f t="shared" si="33"/>
        <v>0</v>
      </c>
      <c r="P32" s="11">
        <f t="shared" si="34"/>
        <v>0</v>
      </c>
      <c r="Q32" s="11">
        <f>SUM(L32:P33)</f>
        <v>0</v>
      </c>
    </row>
    <row r="33" spans="1:17" s="11" customFormat="1" ht="15.95" customHeight="1" x14ac:dyDescent="0.15">
      <c r="A33" s="16"/>
      <c r="B33" s="1"/>
      <c r="C33" s="39" t="s">
        <v>227</v>
      </c>
      <c r="D33" s="39"/>
      <c r="E33" s="39"/>
      <c r="F33" s="39"/>
      <c r="G33" s="39"/>
      <c r="H33" s="39"/>
      <c r="I33" s="39"/>
      <c r="J33" s="39"/>
      <c r="K33" s="46"/>
      <c r="L33" s="11">
        <f t="shared" si="30"/>
        <v>0</v>
      </c>
      <c r="M33" s="11">
        <f t="shared" si="31"/>
        <v>0</v>
      </c>
      <c r="N33" s="11">
        <f t="shared" si="32"/>
        <v>0</v>
      </c>
      <c r="O33" s="11">
        <f t="shared" si="33"/>
        <v>0</v>
      </c>
      <c r="P33" s="11">
        <f t="shared" si="34"/>
        <v>0</v>
      </c>
    </row>
    <row r="34" spans="1:17" s="11" customFormat="1" ht="15.95" customHeight="1" x14ac:dyDescent="0.15">
      <c r="A34" s="14" t="s">
        <v>71</v>
      </c>
      <c r="B34" s="2" t="b">
        <v>0</v>
      </c>
      <c r="C34" s="2" t="s">
        <v>72</v>
      </c>
      <c r="D34" s="2" t="b">
        <v>0</v>
      </c>
      <c r="E34" s="2" t="s">
        <v>73</v>
      </c>
      <c r="F34" s="2" t="b">
        <v>0</v>
      </c>
      <c r="G34" s="2" t="s">
        <v>74</v>
      </c>
      <c r="H34" s="2" t="b">
        <v>0</v>
      </c>
      <c r="I34" s="2" t="s">
        <v>75</v>
      </c>
      <c r="J34" s="2" t="b">
        <v>0</v>
      </c>
      <c r="K34" s="15" t="s">
        <v>76</v>
      </c>
      <c r="L34" s="11">
        <f t="shared" si="30"/>
        <v>0</v>
      </c>
      <c r="M34" s="11">
        <f t="shared" si="31"/>
        <v>0</v>
      </c>
      <c r="N34" s="11">
        <f t="shared" si="32"/>
        <v>0</v>
      </c>
      <c r="O34" s="11">
        <f t="shared" si="33"/>
        <v>0</v>
      </c>
      <c r="P34" s="11">
        <f t="shared" si="34"/>
        <v>0</v>
      </c>
      <c r="Q34" s="11">
        <f>SUM(L34:P35)</f>
        <v>0</v>
      </c>
    </row>
    <row r="35" spans="1:17" s="11" customFormat="1" ht="15.95" customHeight="1" x14ac:dyDescent="0.15">
      <c r="A35" s="16"/>
      <c r="B35" s="1" t="b">
        <v>0</v>
      </c>
      <c r="C35" s="36" t="s">
        <v>227</v>
      </c>
      <c r="D35" s="36"/>
      <c r="E35" s="36"/>
      <c r="F35" s="36"/>
      <c r="G35" s="36"/>
      <c r="H35" s="36"/>
      <c r="I35" s="36"/>
      <c r="J35" s="36"/>
      <c r="K35" s="37"/>
      <c r="L35" s="11">
        <f t="shared" si="30"/>
        <v>0</v>
      </c>
      <c r="M35" s="11">
        <f t="shared" si="31"/>
        <v>0</v>
      </c>
      <c r="N35" s="11">
        <f t="shared" si="32"/>
        <v>0</v>
      </c>
      <c r="O35" s="11">
        <f t="shared" si="33"/>
        <v>0</v>
      </c>
      <c r="P35" s="11">
        <f t="shared" si="34"/>
        <v>0</v>
      </c>
    </row>
    <row r="36" spans="1:17" s="11" customFormat="1" ht="15.95" customHeight="1" x14ac:dyDescent="0.15">
      <c r="A36" s="14" t="s">
        <v>77</v>
      </c>
      <c r="B36" s="2" t="b">
        <v>0</v>
      </c>
      <c r="C36" s="2" t="s">
        <v>78</v>
      </c>
      <c r="D36" s="2" t="b">
        <v>0</v>
      </c>
      <c r="E36" s="2" t="s">
        <v>79</v>
      </c>
      <c r="F36" s="2" t="b">
        <v>0</v>
      </c>
      <c r="G36" s="2" t="s">
        <v>80</v>
      </c>
      <c r="H36" s="2" t="b">
        <v>0</v>
      </c>
      <c r="I36" s="2" t="s">
        <v>81</v>
      </c>
      <c r="J36" s="2" t="b">
        <v>0</v>
      </c>
      <c r="K36" s="15" t="s">
        <v>82</v>
      </c>
      <c r="L36" s="11">
        <f t="shared" si="30"/>
        <v>0</v>
      </c>
      <c r="M36" s="11">
        <f t="shared" si="31"/>
        <v>0</v>
      </c>
      <c r="N36" s="11">
        <f t="shared" si="32"/>
        <v>0</v>
      </c>
      <c r="O36" s="11">
        <f t="shared" si="33"/>
        <v>0</v>
      </c>
      <c r="P36" s="11">
        <f t="shared" si="34"/>
        <v>0</v>
      </c>
      <c r="Q36" s="11">
        <f>SUM(L36:P39)</f>
        <v>0</v>
      </c>
    </row>
    <row r="37" spans="1:17" s="11" customFormat="1" ht="15.95" customHeight="1" x14ac:dyDescent="0.15">
      <c r="A37" s="16"/>
      <c r="B37" s="1" t="b">
        <v>0</v>
      </c>
      <c r="C37" s="1" t="s">
        <v>83</v>
      </c>
      <c r="D37" s="1" t="b">
        <v>0</v>
      </c>
      <c r="E37" s="1" t="s">
        <v>84</v>
      </c>
      <c r="F37" s="1" t="b">
        <v>0</v>
      </c>
      <c r="G37" s="1" t="s">
        <v>85</v>
      </c>
      <c r="H37" s="1" t="b">
        <v>0</v>
      </c>
      <c r="I37" s="1" t="s">
        <v>86</v>
      </c>
      <c r="J37" s="1" t="b">
        <v>0</v>
      </c>
      <c r="K37" s="17" t="s">
        <v>87</v>
      </c>
      <c r="L37" s="11">
        <f t="shared" ref="L37:L39" si="35">IF(B37=TRUE,1,0)</f>
        <v>0</v>
      </c>
      <c r="M37" s="11">
        <f t="shared" ref="M37:M39" si="36">IF(D37=TRUE,1,0)</f>
        <v>0</v>
      </c>
      <c r="N37" s="11">
        <f t="shared" ref="N37:N39" si="37">IF(F37=TRUE,1,0)</f>
        <v>0</v>
      </c>
      <c r="O37" s="11">
        <f t="shared" ref="O37:O39" si="38">IF(H37=TRUE,1,0)</f>
        <v>0</v>
      </c>
      <c r="P37" s="11">
        <f t="shared" ref="P37:P39" si="39">IF(J37=TRUE,1,0)</f>
        <v>0</v>
      </c>
    </row>
    <row r="38" spans="1:17" s="11" customFormat="1" ht="15.95" customHeight="1" x14ac:dyDescent="0.15">
      <c r="A38" s="16"/>
      <c r="B38" s="1" t="b">
        <v>0</v>
      </c>
      <c r="C38" s="1" t="s">
        <v>88</v>
      </c>
      <c r="D38" s="1" t="b">
        <v>0</v>
      </c>
      <c r="E38" s="1" t="s">
        <v>89</v>
      </c>
      <c r="F38" s="1" t="b">
        <v>0</v>
      </c>
      <c r="G38" s="1" t="s">
        <v>90</v>
      </c>
      <c r="H38" s="1"/>
      <c r="I38" s="1"/>
      <c r="J38" s="1"/>
      <c r="K38" s="17"/>
      <c r="L38" s="11">
        <f t="shared" si="35"/>
        <v>0</v>
      </c>
      <c r="M38" s="11">
        <f t="shared" si="36"/>
        <v>0</v>
      </c>
      <c r="N38" s="11">
        <f t="shared" si="37"/>
        <v>0</v>
      </c>
      <c r="O38" s="11">
        <f t="shared" si="38"/>
        <v>0</v>
      </c>
      <c r="P38" s="11">
        <f t="shared" si="39"/>
        <v>0</v>
      </c>
    </row>
    <row r="39" spans="1:17" s="11" customFormat="1" ht="15.95" customHeight="1" x14ac:dyDescent="0.15">
      <c r="A39" s="18"/>
      <c r="B39" s="3" t="b">
        <v>0</v>
      </c>
      <c r="C39" s="36" t="s">
        <v>227</v>
      </c>
      <c r="D39" s="36"/>
      <c r="E39" s="36"/>
      <c r="F39" s="36"/>
      <c r="G39" s="36"/>
      <c r="H39" s="36"/>
      <c r="I39" s="36"/>
      <c r="J39" s="36"/>
      <c r="K39" s="37"/>
      <c r="L39" s="11">
        <f t="shared" si="35"/>
        <v>0</v>
      </c>
      <c r="M39" s="11">
        <f t="shared" si="36"/>
        <v>0</v>
      </c>
      <c r="N39" s="11">
        <f t="shared" si="37"/>
        <v>0</v>
      </c>
      <c r="O39" s="11">
        <f t="shared" si="38"/>
        <v>0</v>
      </c>
      <c r="P39" s="11">
        <f t="shared" si="39"/>
        <v>0</v>
      </c>
    </row>
    <row r="40" spans="1:17" s="11" customFormat="1" ht="15.95" customHeight="1" x14ac:dyDescent="0.15">
      <c r="A40" s="16" t="s">
        <v>91</v>
      </c>
      <c r="B40" s="1" t="b">
        <v>0</v>
      </c>
      <c r="C40" s="1" t="s">
        <v>92</v>
      </c>
      <c r="D40" s="1" t="b">
        <v>0</v>
      </c>
      <c r="E40" s="1" t="s">
        <v>93</v>
      </c>
      <c r="F40" s="1" t="b">
        <v>0</v>
      </c>
      <c r="G40" s="1" t="s">
        <v>94</v>
      </c>
      <c r="H40" s="1" t="b">
        <v>0</v>
      </c>
      <c r="I40" s="1" t="s">
        <v>95</v>
      </c>
      <c r="J40" s="1" t="b">
        <v>0</v>
      </c>
      <c r="K40" s="17" t="s">
        <v>226</v>
      </c>
      <c r="L40" s="11">
        <f>IF(B40=TRUE,1,0)</f>
        <v>0</v>
      </c>
      <c r="M40" s="11">
        <f>IF(D40=TRUE,1,0)</f>
        <v>0</v>
      </c>
      <c r="N40" s="11">
        <f>IF(F40=TRUE,1,0)</f>
        <v>0</v>
      </c>
      <c r="O40" s="11">
        <f>IF(H40=TRUE,1,0)</f>
        <v>0</v>
      </c>
      <c r="P40" s="11">
        <f>IF(J40=TRUE,1,0)</f>
        <v>0</v>
      </c>
      <c r="Q40" s="11">
        <f>SUM(L40:P41)</f>
        <v>0</v>
      </c>
    </row>
    <row r="41" spans="1:17" s="11" customFormat="1" ht="15.95" customHeight="1" x14ac:dyDescent="0.15">
      <c r="A41" s="16"/>
      <c r="B41" s="1" t="b">
        <v>0</v>
      </c>
      <c r="C41" s="36" t="s">
        <v>227</v>
      </c>
      <c r="D41" s="36"/>
      <c r="E41" s="36"/>
      <c r="F41" s="36"/>
      <c r="G41" s="36"/>
      <c r="H41" s="36"/>
      <c r="I41" s="36"/>
      <c r="J41" s="36"/>
      <c r="K41" s="37"/>
      <c r="L41" s="11">
        <f>IF(B41=TRUE,1,0)</f>
        <v>0</v>
      </c>
      <c r="M41" s="11">
        <f>IF(D41=TRUE,1,0)</f>
        <v>0</v>
      </c>
      <c r="N41" s="11">
        <f>IF(F41=TRUE,1,0)</f>
        <v>0</v>
      </c>
      <c r="O41" s="11">
        <f>IF(H41=TRUE,1,0)</f>
        <v>0</v>
      </c>
      <c r="P41" s="11">
        <f>IF(J41=TRUE,1,0)</f>
        <v>0</v>
      </c>
    </row>
    <row r="42" spans="1:17" s="11" customFormat="1" ht="15.95" customHeight="1" x14ac:dyDescent="0.15">
      <c r="A42" s="14" t="s">
        <v>96</v>
      </c>
      <c r="B42" s="2" t="b">
        <v>0</v>
      </c>
      <c r="C42" s="2" t="s">
        <v>97</v>
      </c>
      <c r="D42" s="2" t="b">
        <v>0</v>
      </c>
      <c r="E42" s="2" t="s">
        <v>98</v>
      </c>
      <c r="F42" s="2" t="b">
        <v>0</v>
      </c>
      <c r="G42" s="2" t="s">
        <v>99</v>
      </c>
      <c r="H42" s="2" t="b">
        <v>0</v>
      </c>
      <c r="I42" s="2" t="s">
        <v>228</v>
      </c>
      <c r="J42" s="2" t="b">
        <v>0</v>
      </c>
      <c r="K42" s="15" t="s">
        <v>229</v>
      </c>
      <c r="L42" s="11">
        <f>IF(B42=TRUE,1,0)</f>
        <v>0</v>
      </c>
      <c r="M42" s="11">
        <f>IF(D42=TRUE,1,0)</f>
        <v>0</v>
      </c>
      <c r="N42" s="11">
        <f>IF(F42=TRUE,1,0)</f>
        <v>0</v>
      </c>
      <c r="O42" s="11">
        <f>IF(H42=TRUE,1,0)</f>
        <v>0</v>
      </c>
      <c r="P42" s="11">
        <f>IF(J42=TRUE,1,0)</f>
        <v>0</v>
      </c>
      <c r="Q42" s="11">
        <f>SUM(L42:P45)</f>
        <v>0</v>
      </c>
    </row>
    <row r="43" spans="1:17" s="11" customFormat="1" ht="15.95" customHeight="1" x14ac:dyDescent="0.15">
      <c r="A43" s="16"/>
      <c r="B43" s="1" t="b">
        <v>0</v>
      </c>
      <c r="C43" s="1" t="s">
        <v>230</v>
      </c>
      <c r="D43" s="1" t="b">
        <v>0</v>
      </c>
      <c r="E43" s="1" t="s">
        <v>231</v>
      </c>
      <c r="F43" s="1" t="b">
        <v>0</v>
      </c>
      <c r="G43" s="1" t="s">
        <v>232</v>
      </c>
      <c r="H43" s="1" t="b">
        <v>0</v>
      </c>
      <c r="I43" s="1" t="s">
        <v>233</v>
      </c>
      <c r="J43" s="1" t="b">
        <v>0</v>
      </c>
      <c r="K43" s="17" t="s">
        <v>234</v>
      </c>
      <c r="L43" s="11">
        <f t="shared" ref="L43:L45" si="40">IF(B43=TRUE,1,0)</f>
        <v>0</v>
      </c>
      <c r="M43" s="11">
        <f t="shared" ref="M43:M45" si="41">IF(D43=TRUE,1,0)</f>
        <v>0</v>
      </c>
      <c r="N43" s="11">
        <f t="shared" ref="N43:N45" si="42">IF(F43=TRUE,1,0)</f>
        <v>0</v>
      </c>
      <c r="O43" s="11">
        <f t="shared" ref="O43:O45" si="43">IF(H43=TRUE,1,0)</f>
        <v>0</v>
      </c>
      <c r="P43" s="11">
        <f t="shared" ref="P43:P45" si="44">IF(J43=TRUE,1,0)</f>
        <v>0</v>
      </c>
    </row>
    <row r="44" spans="1:17" s="11" customFormat="1" ht="15.95" customHeight="1" x14ac:dyDescent="0.15">
      <c r="A44" s="16"/>
      <c r="B44" s="1" t="b">
        <v>0</v>
      </c>
      <c r="C44" s="1" t="s">
        <v>235</v>
      </c>
      <c r="D44" s="1" t="b">
        <v>0</v>
      </c>
      <c r="E44" s="1" t="s">
        <v>740</v>
      </c>
      <c r="F44" s="1" t="b">
        <v>0</v>
      </c>
      <c r="G44" s="1" t="s">
        <v>497</v>
      </c>
      <c r="H44" s="1" t="b">
        <v>0</v>
      </c>
      <c r="I44" s="1" t="s">
        <v>499</v>
      </c>
      <c r="J44" s="1" t="b">
        <v>0</v>
      </c>
      <c r="K44" s="17" t="s">
        <v>741</v>
      </c>
      <c r="L44" s="11">
        <f t="shared" si="40"/>
        <v>0</v>
      </c>
      <c r="M44" s="11">
        <f t="shared" si="41"/>
        <v>0</v>
      </c>
      <c r="N44" s="11">
        <f t="shared" si="42"/>
        <v>0</v>
      </c>
      <c r="O44" s="11">
        <f t="shared" si="43"/>
        <v>0</v>
      </c>
      <c r="P44" s="11">
        <f t="shared" si="44"/>
        <v>0</v>
      </c>
    </row>
    <row r="45" spans="1:17" s="11" customFormat="1" ht="15.95" customHeight="1" x14ac:dyDescent="0.15">
      <c r="A45" s="18"/>
      <c r="B45" s="3" t="b">
        <v>0</v>
      </c>
      <c r="C45" s="36" t="s">
        <v>221</v>
      </c>
      <c r="D45" s="36"/>
      <c r="E45" s="36"/>
      <c r="F45" s="36"/>
      <c r="G45" s="36"/>
      <c r="H45" s="36"/>
      <c r="I45" s="36"/>
      <c r="J45" s="36"/>
      <c r="K45" s="37"/>
      <c r="L45" s="11">
        <f t="shared" si="40"/>
        <v>0</v>
      </c>
      <c r="M45" s="11">
        <f t="shared" si="41"/>
        <v>0</v>
      </c>
      <c r="N45" s="11">
        <f t="shared" si="42"/>
        <v>0</v>
      </c>
      <c r="O45" s="11">
        <f t="shared" si="43"/>
        <v>0</v>
      </c>
      <c r="P45" s="11">
        <f t="shared" si="44"/>
        <v>0</v>
      </c>
    </row>
    <row r="46" spans="1:17" s="11" customFormat="1" ht="15.95" customHeight="1" x14ac:dyDescent="0.15">
      <c r="A46" s="16" t="s">
        <v>100</v>
      </c>
      <c r="B46" s="1" t="b">
        <v>0</v>
      </c>
      <c r="C46" s="1" t="s">
        <v>101</v>
      </c>
      <c r="D46" s="1" t="b">
        <v>0</v>
      </c>
      <c r="E46" s="1" t="s">
        <v>100</v>
      </c>
      <c r="F46" s="1" t="b">
        <v>0</v>
      </c>
      <c r="G46" s="1" t="s">
        <v>102</v>
      </c>
      <c r="H46" s="1" t="b">
        <v>0</v>
      </c>
      <c r="I46" s="1" t="s">
        <v>224</v>
      </c>
      <c r="J46" s="1" t="b">
        <v>0</v>
      </c>
      <c r="K46" s="17" t="s">
        <v>103</v>
      </c>
      <c r="L46" s="11">
        <f>IF(B46=TRUE,1,0)</f>
        <v>0</v>
      </c>
      <c r="M46" s="11">
        <f>IF(D46=TRUE,1,0)</f>
        <v>0</v>
      </c>
      <c r="N46" s="11">
        <f>IF(F46=TRUE,1,0)</f>
        <v>0</v>
      </c>
      <c r="O46" s="11">
        <f>IF(H46=TRUE,1,0)</f>
        <v>0</v>
      </c>
      <c r="P46" s="11">
        <f>IF(J46=TRUE,1,0)</f>
        <v>0</v>
      </c>
      <c r="Q46" s="11">
        <f>SUM(L46:P48)</f>
        <v>0</v>
      </c>
    </row>
    <row r="47" spans="1:17" s="11" customFormat="1" ht="15.95" customHeight="1" x14ac:dyDescent="0.15">
      <c r="A47" s="16"/>
      <c r="B47" s="1" t="b">
        <v>0</v>
      </c>
      <c r="C47" s="1" t="s">
        <v>104</v>
      </c>
      <c r="D47" s="1"/>
      <c r="E47" s="1"/>
      <c r="F47" s="1"/>
      <c r="G47" s="1"/>
      <c r="H47" s="1"/>
      <c r="I47" s="1"/>
      <c r="J47" s="1"/>
      <c r="K47" s="17"/>
      <c r="L47" s="11">
        <f t="shared" ref="L47:L48" si="45">IF(B47=TRUE,1,0)</f>
        <v>0</v>
      </c>
      <c r="M47" s="11">
        <f t="shared" ref="M47:M48" si="46">IF(D47=TRUE,1,0)</f>
        <v>0</v>
      </c>
      <c r="N47" s="11">
        <f t="shared" ref="N47:N48" si="47">IF(F47=TRUE,1,0)</f>
        <v>0</v>
      </c>
      <c r="O47" s="11">
        <f t="shared" ref="O47:O48" si="48">IF(H47=TRUE,1,0)</f>
        <v>0</v>
      </c>
      <c r="P47" s="11">
        <f t="shared" ref="P47:P48" si="49">IF(J47=TRUE,1,0)</f>
        <v>0</v>
      </c>
    </row>
    <row r="48" spans="1:17" s="11" customFormat="1" ht="15.95" customHeight="1" x14ac:dyDescent="0.15">
      <c r="A48" s="16"/>
      <c r="B48" s="3" t="b">
        <v>0</v>
      </c>
      <c r="C48" s="36" t="s">
        <v>227</v>
      </c>
      <c r="D48" s="36"/>
      <c r="E48" s="36"/>
      <c r="F48" s="36"/>
      <c r="G48" s="36"/>
      <c r="H48" s="36"/>
      <c r="I48" s="36"/>
      <c r="J48" s="36"/>
      <c r="K48" s="37"/>
      <c r="L48" s="11">
        <f t="shared" si="45"/>
        <v>0</v>
      </c>
      <c r="M48" s="11">
        <f t="shared" si="46"/>
        <v>0</v>
      </c>
      <c r="N48" s="11">
        <f t="shared" si="47"/>
        <v>0</v>
      </c>
      <c r="O48" s="11">
        <f t="shared" si="48"/>
        <v>0</v>
      </c>
      <c r="P48" s="11">
        <f t="shared" si="49"/>
        <v>0</v>
      </c>
    </row>
    <row r="49" spans="1:17" s="11" customFormat="1" ht="15.95" customHeight="1" x14ac:dyDescent="0.15">
      <c r="A49" s="14" t="s">
        <v>105</v>
      </c>
      <c r="B49" s="2" t="b">
        <v>0</v>
      </c>
      <c r="C49" s="4" t="s">
        <v>106</v>
      </c>
      <c r="D49" s="2" t="b">
        <v>0</v>
      </c>
      <c r="E49" s="2" t="s">
        <v>107</v>
      </c>
      <c r="F49" s="2" t="b">
        <v>0</v>
      </c>
      <c r="G49" s="2" t="s">
        <v>108</v>
      </c>
      <c r="H49" s="2" t="b">
        <v>0</v>
      </c>
      <c r="I49" s="2" t="s">
        <v>500</v>
      </c>
      <c r="J49" s="2" t="b">
        <v>0</v>
      </c>
      <c r="K49" s="15" t="s">
        <v>501</v>
      </c>
      <c r="L49" s="11">
        <f>IF(B49=TRUE,1,0)</f>
        <v>0</v>
      </c>
      <c r="M49" s="11">
        <f>IF(D49=TRUE,1,0)</f>
        <v>0</v>
      </c>
      <c r="N49" s="11">
        <f>IF(F49=TRUE,1,0)</f>
        <v>0</v>
      </c>
      <c r="O49" s="11">
        <f>IF(H49=TRUE,1,0)</f>
        <v>0</v>
      </c>
      <c r="P49" s="11">
        <f>IF(J49=TRUE,1,0)</f>
        <v>0</v>
      </c>
      <c r="Q49" s="11">
        <f>SUM(L49:P51)</f>
        <v>0</v>
      </c>
    </row>
    <row r="50" spans="1:17" s="11" customFormat="1" ht="15.95" customHeight="1" x14ac:dyDescent="0.15">
      <c r="A50" s="16"/>
      <c r="B50" s="1" t="b">
        <v>0</v>
      </c>
      <c r="C50" s="1" t="s">
        <v>502</v>
      </c>
      <c r="D50" s="2" t="b">
        <v>0</v>
      </c>
      <c r="E50" s="1" t="s">
        <v>744</v>
      </c>
      <c r="F50" s="1"/>
      <c r="G50" s="1"/>
      <c r="H50" s="1"/>
      <c r="I50" s="1"/>
      <c r="J50" s="1"/>
      <c r="K50" s="17"/>
      <c r="L50" s="11">
        <f t="shared" ref="L50" si="50">IF(B50=TRUE,1,0)</f>
        <v>0</v>
      </c>
      <c r="M50" s="11">
        <f t="shared" ref="M50" si="51">IF(D50=TRUE,1,0)</f>
        <v>0</v>
      </c>
      <c r="N50" s="11">
        <f t="shared" ref="N50" si="52">IF(F50=TRUE,1,0)</f>
        <v>0</v>
      </c>
      <c r="O50" s="11">
        <f t="shared" ref="O50" si="53">IF(H50=TRUE,1,0)</f>
        <v>0</v>
      </c>
      <c r="P50" s="11">
        <f t="shared" ref="P50" si="54">IF(J50=TRUE,1,0)</f>
        <v>0</v>
      </c>
    </row>
    <row r="51" spans="1:17" s="11" customFormat="1" ht="15.95" customHeight="1" x14ac:dyDescent="0.15">
      <c r="A51" s="18"/>
      <c r="B51" s="3" t="b">
        <v>0</v>
      </c>
      <c r="C51" s="36" t="s">
        <v>227</v>
      </c>
      <c r="D51" s="36"/>
      <c r="E51" s="36"/>
      <c r="F51" s="36"/>
      <c r="G51" s="36"/>
      <c r="H51" s="36"/>
      <c r="I51" s="36"/>
      <c r="J51" s="36"/>
      <c r="K51" s="37"/>
      <c r="L51" s="11">
        <f>IF(B51=TRUE,1,0)</f>
        <v>0</v>
      </c>
      <c r="M51" s="11">
        <f>IF(D51=TRUE,1,0)</f>
        <v>0</v>
      </c>
      <c r="N51" s="11">
        <f>IF(F51=TRUE,1,0)</f>
        <v>0</v>
      </c>
      <c r="O51" s="11">
        <f>IF(H51=TRUE,1,0)</f>
        <v>0</v>
      </c>
      <c r="P51" s="11">
        <f>IF(J51=TRUE,1,0)</f>
        <v>0</v>
      </c>
    </row>
    <row r="52" spans="1:17" s="11" customFormat="1" ht="15.95" customHeight="1" x14ac:dyDescent="0.15">
      <c r="A52" s="14" t="s">
        <v>109</v>
      </c>
      <c r="B52" s="2" t="b">
        <v>0</v>
      </c>
      <c r="C52" s="2" t="s">
        <v>110</v>
      </c>
      <c r="D52" s="2" t="b">
        <v>0</v>
      </c>
      <c r="E52" s="2" t="s">
        <v>111</v>
      </c>
      <c r="F52" s="2" t="b">
        <v>0</v>
      </c>
      <c r="G52" s="2" t="s">
        <v>223</v>
      </c>
      <c r="H52" s="2" t="b">
        <v>0</v>
      </c>
      <c r="I52" s="2" t="s">
        <v>112</v>
      </c>
      <c r="J52" s="2" t="b">
        <v>0</v>
      </c>
      <c r="K52" s="15" t="s">
        <v>113</v>
      </c>
      <c r="L52" s="11">
        <f>IF(B52=TRUE,1,0)</f>
        <v>0</v>
      </c>
      <c r="M52" s="11">
        <f>IF(D52=TRUE,1,0)</f>
        <v>0</v>
      </c>
      <c r="N52" s="11">
        <f>IF(F52=TRUE,1,0)</f>
        <v>0</v>
      </c>
      <c r="O52" s="11">
        <f>IF(H52=TRUE,1,0)</f>
        <v>0</v>
      </c>
      <c r="P52" s="11">
        <f>IF(J52=TRUE,1,0)</f>
        <v>0</v>
      </c>
      <c r="Q52" s="11">
        <f>SUM(L52:P53)</f>
        <v>0</v>
      </c>
    </row>
    <row r="53" spans="1:17" s="11" customFormat="1" ht="15.95" customHeight="1" x14ac:dyDescent="0.15">
      <c r="A53" s="18"/>
      <c r="B53" s="3" t="b">
        <v>0</v>
      </c>
      <c r="C53" s="36" t="s">
        <v>227</v>
      </c>
      <c r="D53" s="36"/>
      <c r="E53" s="36"/>
      <c r="F53" s="36"/>
      <c r="G53" s="36"/>
      <c r="H53" s="36"/>
      <c r="I53" s="36"/>
      <c r="J53" s="36"/>
      <c r="K53" s="37"/>
      <c r="L53" s="11">
        <f>IF(B53=TRUE,1,0)</f>
        <v>0</v>
      </c>
      <c r="M53" s="11">
        <f>IF(D53=TRUE,1,0)</f>
        <v>0</v>
      </c>
      <c r="N53" s="11">
        <f>IF(F53=TRUE,1,0)</f>
        <v>0</v>
      </c>
      <c r="O53" s="11">
        <f>IF(H53=TRUE,1,0)</f>
        <v>0</v>
      </c>
      <c r="P53" s="11">
        <f>IF(J53=TRUE,1,0)</f>
        <v>0</v>
      </c>
    </row>
    <row r="54" spans="1:17" ht="25.5" customHeight="1" x14ac:dyDescent="0.15">
      <c r="G54" s="7" t="s">
        <v>219</v>
      </c>
      <c r="H54" s="43">
        <f>H1</f>
        <v>0</v>
      </c>
      <c r="I54" s="44"/>
      <c r="J54" s="44"/>
      <c r="K54" s="44"/>
    </row>
    <row r="55" spans="1:17" ht="7.5" customHeight="1" x14ac:dyDescent="0.15">
      <c r="G55" s="8"/>
      <c r="H55" s="9"/>
      <c r="I55" s="9"/>
      <c r="J55" s="9"/>
      <c r="K55" s="9"/>
    </row>
    <row r="56" spans="1:17" ht="21" customHeight="1" x14ac:dyDescent="0.15">
      <c r="A56" s="38" t="s">
        <v>218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7" ht="15.95" customHeight="1" x14ac:dyDescent="0.15">
      <c r="A57" s="10" t="s">
        <v>220</v>
      </c>
      <c r="B57" s="40" t="s">
        <v>222</v>
      </c>
      <c r="C57" s="41"/>
      <c r="D57" s="41"/>
      <c r="E57" s="41"/>
      <c r="F57" s="41"/>
      <c r="G57" s="41"/>
      <c r="H57" s="41"/>
      <c r="I57" s="41"/>
      <c r="J57" s="41"/>
      <c r="K57" s="41"/>
    </row>
    <row r="58" spans="1:17" s="11" customFormat="1" ht="15.95" customHeight="1" x14ac:dyDescent="0.15">
      <c r="A58" s="14" t="s">
        <v>114</v>
      </c>
      <c r="B58" s="2" t="b">
        <v>0</v>
      </c>
      <c r="C58" s="2" t="s">
        <v>115</v>
      </c>
      <c r="D58" s="2" t="b">
        <v>0</v>
      </c>
      <c r="E58" s="2" t="s">
        <v>116</v>
      </c>
      <c r="F58" s="2"/>
      <c r="G58" s="2"/>
      <c r="H58" s="2"/>
      <c r="I58" s="2"/>
      <c r="J58" s="2"/>
      <c r="K58" s="15"/>
      <c r="L58" s="11">
        <f t="shared" ref="L58:L63" si="55">IF(B58=TRUE,1,0)</f>
        <v>0</v>
      </c>
      <c r="M58" s="11">
        <f t="shared" ref="M58:M63" si="56">IF(D58=TRUE,1,0)</f>
        <v>0</v>
      </c>
      <c r="N58" s="11">
        <f t="shared" ref="N58:N63" si="57">IF(F58=TRUE,1,0)</f>
        <v>0</v>
      </c>
      <c r="O58" s="11">
        <f t="shared" ref="O58:O63" si="58">IF(H58=TRUE,1,0)</f>
        <v>0</v>
      </c>
      <c r="P58" s="11">
        <f t="shared" ref="P58:P63" si="59">IF(J58=TRUE,1,0)</f>
        <v>0</v>
      </c>
      <c r="Q58" s="11">
        <f>SUM(L58:P59)</f>
        <v>0</v>
      </c>
    </row>
    <row r="59" spans="1:17" s="11" customFormat="1" ht="15.95" customHeight="1" x14ac:dyDescent="0.15">
      <c r="A59" s="18"/>
      <c r="B59" s="3" t="b">
        <v>0</v>
      </c>
      <c r="C59" s="36" t="s">
        <v>227</v>
      </c>
      <c r="D59" s="36"/>
      <c r="E59" s="36"/>
      <c r="F59" s="36"/>
      <c r="G59" s="36"/>
      <c r="H59" s="36"/>
      <c r="I59" s="36"/>
      <c r="J59" s="36"/>
      <c r="K59" s="37"/>
      <c r="L59" s="11">
        <f t="shared" si="55"/>
        <v>0</v>
      </c>
      <c r="M59" s="11">
        <f t="shared" si="56"/>
        <v>0</v>
      </c>
      <c r="N59" s="11">
        <f t="shared" si="57"/>
        <v>0</v>
      </c>
      <c r="O59" s="11">
        <f t="shared" si="58"/>
        <v>0</v>
      </c>
      <c r="P59" s="11">
        <f t="shared" si="59"/>
        <v>0</v>
      </c>
    </row>
    <row r="60" spans="1:17" s="11" customFormat="1" ht="15.95" customHeight="1" x14ac:dyDescent="0.15">
      <c r="A60" s="14" t="s">
        <v>117</v>
      </c>
      <c r="B60" s="2" t="b">
        <v>0</v>
      </c>
      <c r="C60" s="2" t="s">
        <v>118</v>
      </c>
      <c r="D60" s="2" t="b">
        <v>0</v>
      </c>
      <c r="E60" s="2" t="s">
        <v>119</v>
      </c>
      <c r="F60" s="2" t="b">
        <v>0</v>
      </c>
      <c r="G60" s="2" t="s">
        <v>120</v>
      </c>
      <c r="H60" s="2" t="b">
        <v>0</v>
      </c>
      <c r="I60" s="2" t="s">
        <v>121</v>
      </c>
      <c r="J60" s="2" t="b">
        <v>0</v>
      </c>
      <c r="K60" s="15" t="s">
        <v>122</v>
      </c>
      <c r="L60" s="11">
        <f t="shared" si="55"/>
        <v>0</v>
      </c>
      <c r="M60" s="11">
        <f t="shared" si="56"/>
        <v>0</v>
      </c>
      <c r="N60" s="11">
        <f t="shared" si="57"/>
        <v>0</v>
      </c>
      <c r="O60" s="11">
        <f t="shared" si="58"/>
        <v>0</v>
      </c>
      <c r="P60" s="11">
        <f t="shared" si="59"/>
        <v>0</v>
      </c>
      <c r="Q60" s="11">
        <f>SUM(L60:P62)</f>
        <v>0</v>
      </c>
    </row>
    <row r="61" spans="1:17" s="11" customFormat="1" ht="15.95" customHeight="1" x14ac:dyDescent="0.15">
      <c r="A61" s="16"/>
      <c r="B61" s="1" t="b">
        <v>0</v>
      </c>
      <c r="C61" s="1" t="s">
        <v>123</v>
      </c>
      <c r="D61" s="1"/>
      <c r="E61" s="1"/>
      <c r="F61" s="1"/>
      <c r="G61" s="1"/>
      <c r="H61" s="1"/>
      <c r="I61" s="1"/>
      <c r="J61" s="1"/>
      <c r="K61" s="17"/>
      <c r="L61" s="11">
        <f t="shared" si="55"/>
        <v>0</v>
      </c>
      <c r="M61" s="11">
        <f t="shared" si="56"/>
        <v>0</v>
      </c>
      <c r="N61" s="11">
        <f t="shared" si="57"/>
        <v>0</v>
      </c>
      <c r="O61" s="11">
        <f t="shared" si="58"/>
        <v>0</v>
      </c>
      <c r="P61" s="11">
        <f t="shared" si="59"/>
        <v>0</v>
      </c>
    </row>
    <row r="62" spans="1:17" s="11" customFormat="1" ht="15.95" customHeight="1" x14ac:dyDescent="0.15">
      <c r="A62" s="16"/>
      <c r="B62" s="1" t="b">
        <v>0</v>
      </c>
      <c r="C62" s="36" t="s">
        <v>227</v>
      </c>
      <c r="D62" s="36"/>
      <c r="E62" s="36"/>
      <c r="F62" s="36"/>
      <c r="G62" s="36"/>
      <c r="H62" s="36"/>
      <c r="I62" s="36"/>
      <c r="J62" s="36"/>
      <c r="K62" s="37"/>
      <c r="L62" s="11">
        <f t="shared" si="55"/>
        <v>0</v>
      </c>
      <c r="M62" s="11">
        <f t="shared" si="56"/>
        <v>0</v>
      </c>
      <c r="N62" s="11">
        <f t="shared" si="57"/>
        <v>0</v>
      </c>
      <c r="O62" s="11">
        <f t="shared" si="58"/>
        <v>0</v>
      </c>
      <c r="P62" s="11">
        <f t="shared" si="59"/>
        <v>0</v>
      </c>
    </row>
    <row r="63" spans="1:17" s="11" customFormat="1" ht="15.95" customHeight="1" x14ac:dyDescent="0.15">
      <c r="A63" s="14" t="s">
        <v>124</v>
      </c>
      <c r="B63" s="2" t="b">
        <v>0</v>
      </c>
      <c r="C63" s="2" t="s">
        <v>125</v>
      </c>
      <c r="D63" s="2" t="b">
        <v>0</v>
      </c>
      <c r="E63" s="2" t="s">
        <v>126</v>
      </c>
      <c r="F63" s="2" t="b">
        <v>0</v>
      </c>
      <c r="G63" s="2" t="s">
        <v>127</v>
      </c>
      <c r="H63" s="2" t="b">
        <v>0</v>
      </c>
      <c r="I63" s="2" t="s">
        <v>128</v>
      </c>
      <c r="J63" s="2" t="b">
        <v>0</v>
      </c>
      <c r="K63" s="15" t="s">
        <v>129</v>
      </c>
      <c r="L63" s="11">
        <f t="shared" si="55"/>
        <v>0</v>
      </c>
      <c r="M63" s="11">
        <f t="shared" si="56"/>
        <v>0</v>
      </c>
      <c r="N63" s="11">
        <f t="shared" si="57"/>
        <v>0</v>
      </c>
      <c r="O63" s="11">
        <f t="shared" si="58"/>
        <v>0</v>
      </c>
      <c r="P63" s="11">
        <f t="shared" si="59"/>
        <v>0</v>
      </c>
      <c r="Q63" s="11">
        <f>SUM(L63:P65)</f>
        <v>0</v>
      </c>
    </row>
    <row r="64" spans="1:17" s="11" customFormat="1" ht="15.95" customHeight="1" x14ac:dyDescent="0.15">
      <c r="A64" s="16"/>
      <c r="B64" s="1" t="b">
        <v>0</v>
      </c>
      <c r="C64" s="1" t="s">
        <v>130</v>
      </c>
      <c r="D64" s="1"/>
      <c r="E64" s="1"/>
      <c r="F64" s="1"/>
      <c r="G64" s="1"/>
      <c r="H64" s="1"/>
      <c r="I64" s="1"/>
      <c r="J64" s="1"/>
      <c r="K64" s="17"/>
      <c r="L64" s="11">
        <f t="shared" ref="L64:L65" si="60">IF(B64=TRUE,1,0)</f>
        <v>0</v>
      </c>
      <c r="M64" s="11">
        <f t="shared" ref="M64:M65" si="61">IF(D64=TRUE,1,0)</f>
        <v>0</v>
      </c>
      <c r="N64" s="11">
        <f t="shared" ref="N64:N65" si="62">IF(F64=TRUE,1,0)</f>
        <v>0</v>
      </c>
      <c r="O64" s="11">
        <f t="shared" ref="O64:O65" si="63">IF(H64=TRUE,1,0)</f>
        <v>0</v>
      </c>
      <c r="P64" s="11">
        <f t="shared" ref="P64:P65" si="64">IF(J64=TRUE,1,0)</f>
        <v>0</v>
      </c>
    </row>
    <row r="65" spans="1:17" s="11" customFormat="1" ht="15.95" customHeight="1" x14ac:dyDescent="0.15">
      <c r="A65" s="18"/>
      <c r="B65" s="3" t="b">
        <v>0</v>
      </c>
      <c r="C65" s="36" t="s">
        <v>227</v>
      </c>
      <c r="D65" s="36"/>
      <c r="E65" s="36"/>
      <c r="F65" s="36"/>
      <c r="G65" s="36"/>
      <c r="H65" s="36"/>
      <c r="I65" s="36"/>
      <c r="J65" s="36"/>
      <c r="K65" s="37"/>
      <c r="L65" s="11">
        <f t="shared" si="60"/>
        <v>0</v>
      </c>
      <c r="M65" s="11">
        <f t="shared" si="61"/>
        <v>0</v>
      </c>
      <c r="N65" s="11">
        <f t="shared" si="62"/>
        <v>0</v>
      </c>
      <c r="O65" s="11">
        <f t="shared" si="63"/>
        <v>0</v>
      </c>
      <c r="P65" s="11">
        <f t="shared" si="64"/>
        <v>0</v>
      </c>
    </row>
    <row r="66" spans="1:17" s="11" customFormat="1" ht="15.95" customHeight="1" x14ac:dyDescent="0.15">
      <c r="A66" s="16" t="s">
        <v>131</v>
      </c>
      <c r="B66" s="1" t="b">
        <v>0</v>
      </c>
      <c r="C66" s="1" t="s">
        <v>132</v>
      </c>
      <c r="D66" s="1" t="b">
        <v>0</v>
      </c>
      <c r="E66" s="1" t="s">
        <v>133</v>
      </c>
      <c r="F66" s="1" t="b">
        <v>0</v>
      </c>
      <c r="G66" s="1" t="s">
        <v>134</v>
      </c>
      <c r="H66" s="1" t="b">
        <v>0</v>
      </c>
      <c r="I66" s="1" t="s">
        <v>135</v>
      </c>
      <c r="J66" s="1" t="b">
        <v>0</v>
      </c>
      <c r="K66" s="17" t="s">
        <v>136</v>
      </c>
      <c r="L66" s="11">
        <f t="shared" ref="L66:L74" si="65">IF(B66=TRUE,1,0)</f>
        <v>0</v>
      </c>
      <c r="M66" s="11">
        <f t="shared" ref="M66:M74" si="66">IF(D66=TRUE,1,0)</f>
        <v>0</v>
      </c>
      <c r="N66" s="11">
        <f t="shared" ref="N66:N74" si="67">IF(F66=TRUE,1,0)</f>
        <v>0</v>
      </c>
      <c r="O66" s="11">
        <f t="shared" ref="O66:O74" si="68">IF(H66=TRUE,1,0)</f>
        <v>0</v>
      </c>
      <c r="P66" s="11">
        <f t="shared" ref="P66:P74" si="69">IF(J66=TRUE,1,0)</f>
        <v>0</v>
      </c>
      <c r="Q66" s="11">
        <f>SUM(L66:P67)</f>
        <v>0</v>
      </c>
    </row>
    <row r="67" spans="1:17" s="11" customFormat="1" ht="15.95" customHeight="1" x14ac:dyDescent="0.15">
      <c r="A67" s="16"/>
      <c r="B67" s="1" t="b">
        <v>0</v>
      </c>
      <c r="C67" s="36" t="s">
        <v>227</v>
      </c>
      <c r="D67" s="36"/>
      <c r="E67" s="36"/>
      <c r="F67" s="36"/>
      <c r="G67" s="36"/>
      <c r="H67" s="36"/>
      <c r="I67" s="36"/>
      <c r="J67" s="36"/>
      <c r="K67" s="37"/>
      <c r="L67" s="11">
        <f t="shared" si="65"/>
        <v>0</v>
      </c>
      <c r="M67" s="11">
        <f t="shared" si="66"/>
        <v>0</v>
      </c>
      <c r="N67" s="11">
        <f t="shared" si="67"/>
        <v>0</v>
      </c>
      <c r="O67" s="11">
        <f t="shared" si="68"/>
        <v>0</v>
      </c>
      <c r="P67" s="11">
        <f t="shared" si="69"/>
        <v>0</v>
      </c>
    </row>
    <row r="68" spans="1:17" s="11" customFormat="1" ht="15.95" customHeight="1" x14ac:dyDescent="0.15">
      <c r="A68" s="14" t="s">
        <v>137</v>
      </c>
      <c r="B68" s="2" t="b">
        <v>0</v>
      </c>
      <c r="C68" s="2" t="s">
        <v>4</v>
      </c>
      <c r="D68" s="2" t="b">
        <v>0</v>
      </c>
      <c r="E68" s="2" t="s">
        <v>138</v>
      </c>
      <c r="F68" s="2"/>
      <c r="G68" s="2"/>
      <c r="H68" s="2"/>
      <c r="I68" s="2"/>
      <c r="J68" s="2"/>
      <c r="K68" s="15"/>
      <c r="L68" s="11">
        <f t="shared" si="65"/>
        <v>0</v>
      </c>
      <c r="M68" s="11">
        <f t="shared" si="66"/>
        <v>0</v>
      </c>
      <c r="N68" s="11">
        <f t="shared" si="67"/>
        <v>0</v>
      </c>
      <c r="O68" s="11">
        <f t="shared" si="68"/>
        <v>0</v>
      </c>
      <c r="P68" s="11">
        <f t="shared" si="69"/>
        <v>0</v>
      </c>
      <c r="Q68" s="11">
        <f>SUM(L68:P69)</f>
        <v>0</v>
      </c>
    </row>
    <row r="69" spans="1:17" s="11" customFormat="1" ht="15.95" customHeight="1" x14ac:dyDescent="0.15">
      <c r="A69" s="18"/>
      <c r="B69" s="3" t="b">
        <v>0</v>
      </c>
      <c r="C69" s="36" t="s">
        <v>227</v>
      </c>
      <c r="D69" s="36"/>
      <c r="E69" s="36"/>
      <c r="F69" s="36"/>
      <c r="G69" s="36"/>
      <c r="H69" s="36"/>
      <c r="I69" s="36"/>
      <c r="J69" s="36"/>
      <c r="K69" s="37"/>
      <c r="L69" s="11">
        <f t="shared" si="65"/>
        <v>0</v>
      </c>
      <c r="M69" s="11">
        <f t="shared" si="66"/>
        <v>0</v>
      </c>
      <c r="N69" s="11">
        <f t="shared" si="67"/>
        <v>0</v>
      </c>
      <c r="O69" s="11">
        <f t="shared" si="68"/>
        <v>0</v>
      </c>
      <c r="P69" s="11">
        <f t="shared" si="69"/>
        <v>0</v>
      </c>
    </row>
    <row r="70" spans="1:17" s="11" customFormat="1" ht="15.95" customHeight="1" x14ac:dyDescent="0.15">
      <c r="A70" s="16" t="s">
        <v>139</v>
      </c>
      <c r="B70" s="1" t="b">
        <v>0</v>
      </c>
      <c r="C70" s="1" t="s">
        <v>140</v>
      </c>
      <c r="D70" s="1" t="b">
        <v>0</v>
      </c>
      <c r="E70" s="1" t="s">
        <v>141</v>
      </c>
      <c r="F70" s="1" t="b">
        <v>0</v>
      </c>
      <c r="G70" s="1" t="s">
        <v>142</v>
      </c>
      <c r="H70" s="1" t="b">
        <v>0</v>
      </c>
      <c r="I70" s="1" t="s">
        <v>143</v>
      </c>
      <c r="J70" s="1"/>
      <c r="K70" s="17"/>
      <c r="L70" s="11">
        <f t="shared" si="65"/>
        <v>0</v>
      </c>
      <c r="M70" s="11">
        <f t="shared" si="66"/>
        <v>0</v>
      </c>
      <c r="N70" s="11">
        <f t="shared" si="67"/>
        <v>0</v>
      </c>
      <c r="O70" s="11">
        <f t="shared" si="68"/>
        <v>0</v>
      </c>
      <c r="P70" s="11">
        <f t="shared" si="69"/>
        <v>0</v>
      </c>
      <c r="Q70" s="11">
        <f>SUM(L70:P71)</f>
        <v>0</v>
      </c>
    </row>
    <row r="71" spans="1:17" s="11" customFormat="1" ht="15.95" customHeight="1" x14ac:dyDescent="0.15">
      <c r="A71" s="16"/>
      <c r="B71" s="1" t="b">
        <v>0</v>
      </c>
      <c r="C71" s="36" t="s">
        <v>227</v>
      </c>
      <c r="D71" s="36"/>
      <c r="E71" s="36"/>
      <c r="F71" s="36"/>
      <c r="G71" s="36"/>
      <c r="H71" s="36"/>
      <c r="I71" s="36"/>
      <c r="J71" s="36"/>
      <c r="K71" s="37"/>
      <c r="L71" s="11">
        <f t="shared" si="65"/>
        <v>0</v>
      </c>
      <c r="M71" s="11">
        <f t="shared" si="66"/>
        <v>0</v>
      </c>
      <c r="N71" s="11">
        <f t="shared" si="67"/>
        <v>0</v>
      </c>
      <c r="O71" s="11">
        <f t="shared" si="68"/>
        <v>0</v>
      </c>
      <c r="P71" s="11">
        <f t="shared" si="69"/>
        <v>0</v>
      </c>
    </row>
    <row r="72" spans="1:17" s="11" customFormat="1" ht="15.95" customHeight="1" x14ac:dyDescent="0.15">
      <c r="A72" s="14" t="s">
        <v>144</v>
      </c>
      <c r="B72" s="2" t="b">
        <v>0</v>
      </c>
      <c r="C72" s="2" t="s">
        <v>145</v>
      </c>
      <c r="D72" s="2" t="b">
        <v>0</v>
      </c>
      <c r="E72" s="2" t="s">
        <v>146</v>
      </c>
      <c r="F72" s="2" t="b">
        <v>0</v>
      </c>
      <c r="G72" s="2" t="s">
        <v>147</v>
      </c>
      <c r="H72" s="2" t="b">
        <v>0</v>
      </c>
      <c r="I72" s="2" t="s">
        <v>148</v>
      </c>
      <c r="J72" s="2"/>
      <c r="K72" s="15"/>
      <c r="L72" s="11">
        <f t="shared" si="65"/>
        <v>0</v>
      </c>
      <c r="M72" s="11">
        <f t="shared" si="66"/>
        <v>0</v>
      </c>
      <c r="N72" s="11">
        <f t="shared" si="67"/>
        <v>0</v>
      </c>
      <c r="O72" s="11">
        <f t="shared" si="68"/>
        <v>0</v>
      </c>
      <c r="P72" s="11">
        <f t="shared" si="69"/>
        <v>0</v>
      </c>
      <c r="Q72" s="11">
        <f>SUM(L72:P73)</f>
        <v>0</v>
      </c>
    </row>
    <row r="73" spans="1:17" s="11" customFormat="1" ht="15.95" customHeight="1" x14ac:dyDescent="0.15">
      <c r="A73" s="18"/>
      <c r="B73" s="3" t="b">
        <v>0</v>
      </c>
      <c r="C73" s="36" t="s">
        <v>227</v>
      </c>
      <c r="D73" s="36"/>
      <c r="E73" s="36"/>
      <c r="F73" s="36"/>
      <c r="G73" s="36"/>
      <c r="H73" s="36"/>
      <c r="I73" s="36"/>
      <c r="J73" s="36"/>
      <c r="K73" s="37"/>
      <c r="L73" s="11">
        <f t="shared" si="65"/>
        <v>0</v>
      </c>
      <c r="M73" s="11">
        <f t="shared" si="66"/>
        <v>0</v>
      </c>
      <c r="N73" s="11">
        <f t="shared" si="67"/>
        <v>0</v>
      </c>
      <c r="O73" s="11">
        <f t="shared" si="68"/>
        <v>0</v>
      </c>
      <c r="P73" s="11">
        <f t="shared" si="69"/>
        <v>0</v>
      </c>
    </row>
    <row r="74" spans="1:17" s="11" customFormat="1" ht="15.95" customHeight="1" x14ac:dyDescent="0.15">
      <c r="A74" s="16" t="s">
        <v>149</v>
      </c>
      <c r="B74" s="1" t="b">
        <v>0</v>
      </c>
      <c r="C74" s="1" t="s">
        <v>150</v>
      </c>
      <c r="D74" s="1" t="b">
        <v>0</v>
      </c>
      <c r="E74" s="1" t="s">
        <v>151</v>
      </c>
      <c r="F74" s="1" t="b">
        <v>0</v>
      </c>
      <c r="G74" s="1" t="s">
        <v>152</v>
      </c>
      <c r="H74" s="1" t="b">
        <v>0</v>
      </c>
      <c r="I74" s="1" t="s">
        <v>153</v>
      </c>
      <c r="J74" s="1" t="b">
        <v>0</v>
      </c>
      <c r="K74" s="17" t="s">
        <v>154</v>
      </c>
      <c r="L74" s="11">
        <f t="shared" si="65"/>
        <v>0</v>
      </c>
      <c r="M74" s="11">
        <f t="shared" si="66"/>
        <v>0</v>
      </c>
      <c r="N74" s="11">
        <f t="shared" si="67"/>
        <v>0</v>
      </c>
      <c r="O74" s="11">
        <f t="shared" si="68"/>
        <v>0</v>
      </c>
      <c r="P74" s="11">
        <f t="shared" si="69"/>
        <v>0</v>
      </c>
      <c r="Q74" s="11">
        <f>SUM(L74:P77)</f>
        <v>0</v>
      </c>
    </row>
    <row r="75" spans="1:17" s="11" customFormat="1" ht="15.95" customHeight="1" x14ac:dyDescent="0.15">
      <c r="A75" s="16"/>
      <c r="B75" s="1" t="b">
        <v>0</v>
      </c>
      <c r="C75" s="1" t="s">
        <v>155</v>
      </c>
      <c r="D75" s="1" t="b">
        <v>0</v>
      </c>
      <c r="E75" s="1" t="s">
        <v>156</v>
      </c>
      <c r="F75" s="1" t="b">
        <v>0</v>
      </c>
      <c r="G75" s="1" t="s">
        <v>157</v>
      </c>
      <c r="H75" s="1" t="b">
        <v>0</v>
      </c>
      <c r="I75" s="1" t="s">
        <v>373</v>
      </c>
      <c r="J75" s="1" t="b">
        <v>0</v>
      </c>
      <c r="K75" s="17" t="s">
        <v>158</v>
      </c>
      <c r="L75" s="11">
        <f t="shared" ref="L75:L77" si="70">IF(B75=TRUE,1,0)</f>
        <v>0</v>
      </c>
      <c r="M75" s="11">
        <f t="shared" ref="M75:M77" si="71">IF(D75=TRUE,1,0)</f>
        <v>0</v>
      </c>
      <c r="N75" s="11">
        <f t="shared" ref="N75:N77" si="72">IF(F75=TRUE,1,0)</f>
        <v>0</v>
      </c>
      <c r="O75" s="11">
        <f t="shared" ref="O75:O77" si="73">IF(H75=TRUE,1,0)</f>
        <v>0</v>
      </c>
      <c r="P75" s="11">
        <f t="shared" ref="P75:P77" si="74">IF(J75=TRUE,1,0)</f>
        <v>0</v>
      </c>
    </row>
    <row r="76" spans="1:17" s="11" customFormat="1" ht="15.95" customHeight="1" x14ac:dyDescent="0.15">
      <c r="A76" s="16"/>
      <c r="B76" s="1" t="b">
        <v>0</v>
      </c>
      <c r="C76" s="1" t="s">
        <v>159</v>
      </c>
      <c r="D76" s="1"/>
      <c r="E76" s="1"/>
      <c r="F76" s="1"/>
      <c r="G76" s="1"/>
      <c r="H76" s="1"/>
      <c r="I76" s="1"/>
      <c r="J76" s="1"/>
      <c r="K76" s="17"/>
      <c r="L76" s="11">
        <f t="shared" si="70"/>
        <v>0</v>
      </c>
      <c r="M76" s="11">
        <f t="shared" si="71"/>
        <v>0</v>
      </c>
      <c r="N76" s="11">
        <f t="shared" si="72"/>
        <v>0</v>
      </c>
      <c r="O76" s="11">
        <f t="shared" si="73"/>
        <v>0</v>
      </c>
      <c r="P76" s="11">
        <f t="shared" si="74"/>
        <v>0</v>
      </c>
    </row>
    <row r="77" spans="1:17" s="11" customFormat="1" ht="15.95" customHeight="1" x14ac:dyDescent="0.15">
      <c r="A77" s="16"/>
      <c r="B77" s="1" t="b">
        <v>0</v>
      </c>
      <c r="C77" s="36" t="s">
        <v>227</v>
      </c>
      <c r="D77" s="36"/>
      <c r="E77" s="36"/>
      <c r="F77" s="36"/>
      <c r="G77" s="36"/>
      <c r="H77" s="36"/>
      <c r="I77" s="36"/>
      <c r="J77" s="36"/>
      <c r="K77" s="37"/>
      <c r="L77" s="11">
        <f t="shared" si="70"/>
        <v>0</v>
      </c>
      <c r="M77" s="11">
        <f t="shared" si="71"/>
        <v>0</v>
      </c>
      <c r="N77" s="11">
        <f t="shared" si="72"/>
        <v>0</v>
      </c>
      <c r="O77" s="11">
        <f t="shared" si="73"/>
        <v>0</v>
      </c>
      <c r="P77" s="11">
        <f t="shared" si="74"/>
        <v>0</v>
      </c>
    </row>
    <row r="78" spans="1:17" s="11" customFormat="1" ht="15.95" customHeight="1" x14ac:dyDescent="0.15">
      <c r="A78" s="14" t="s">
        <v>160</v>
      </c>
      <c r="B78" s="2" t="b">
        <v>0</v>
      </c>
      <c r="C78" s="2" t="s">
        <v>161</v>
      </c>
      <c r="D78" s="2" t="b">
        <v>0</v>
      </c>
      <c r="E78" s="2" t="s">
        <v>162</v>
      </c>
      <c r="F78" s="2" t="b">
        <v>0</v>
      </c>
      <c r="G78" s="2" t="s">
        <v>163</v>
      </c>
      <c r="H78" s="2" t="b">
        <v>0</v>
      </c>
      <c r="I78" s="2" t="s">
        <v>164</v>
      </c>
      <c r="J78" s="2" t="b">
        <v>0</v>
      </c>
      <c r="K78" s="15" t="s">
        <v>165</v>
      </c>
      <c r="L78" s="11">
        <f>IF(B78=TRUE,1,0)</f>
        <v>0</v>
      </c>
      <c r="M78" s="11">
        <f>IF(D78=TRUE,1,0)</f>
        <v>0</v>
      </c>
      <c r="N78" s="11">
        <f>IF(F78=TRUE,1,0)</f>
        <v>0</v>
      </c>
      <c r="O78" s="11">
        <f>IF(H78=TRUE,1,0)</f>
        <v>0</v>
      </c>
      <c r="P78" s="11">
        <f>IF(J78=TRUE,1,0)</f>
        <v>0</v>
      </c>
      <c r="Q78" s="11">
        <f>SUM(L78:P79)</f>
        <v>0</v>
      </c>
    </row>
    <row r="79" spans="1:17" s="11" customFormat="1" ht="15.95" customHeight="1" x14ac:dyDescent="0.15">
      <c r="A79" s="18"/>
      <c r="B79" s="3" t="b">
        <v>0</v>
      </c>
      <c r="C79" s="36" t="s">
        <v>227</v>
      </c>
      <c r="D79" s="36"/>
      <c r="E79" s="36"/>
      <c r="F79" s="36"/>
      <c r="G79" s="36"/>
      <c r="H79" s="36"/>
      <c r="I79" s="36"/>
      <c r="J79" s="36"/>
      <c r="K79" s="37"/>
      <c r="L79" s="11">
        <f>IF(B79=TRUE,1,0)</f>
        <v>0</v>
      </c>
      <c r="M79" s="11">
        <f>IF(D79=TRUE,1,0)</f>
        <v>0</v>
      </c>
      <c r="N79" s="11">
        <f>IF(F79=TRUE,1,0)</f>
        <v>0</v>
      </c>
      <c r="O79" s="11">
        <f>IF(H79=TRUE,1,0)</f>
        <v>0</v>
      </c>
      <c r="P79" s="11">
        <f>IF(J79=TRUE,1,0)</f>
        <v>0</v>
      </c>
    </row>
    <row r="80" spans="1:17" s="11" customFormat="1" ht="15.95" customHeight="1" x14ac:dyDescent="0.15">
      <c r="A80" s="16" t="s">
        <v>166</v>
      </c>
      <c r="B80" s="1" t="b">
        <v>0</v>
      </c>
      <c r="C80" s="1" t="s">
        <v>167</v>
      </c>
      <c r="D80" s="1" t="b">
        <v>0</v>
      </c>
      <c r="E80" s="1" t="s">
        <v>168</v>
      </c>
      <c r="F80" s="1" t="b">
        <v>0</v>
      </c>
      <c r="G80" s="1" t="s">
        <v>169</v>
      </c>
      <c r="H80" s="1" t="b">
        <v>0</v>
      </c>
      <c r="I80" s="1" t="s">
        <v>170</v>
      </c>
      <c r="J80" s="1" t="b">
        <v>0</v>
      </c>
      <c r="K80" s="17" t="s">
        <v>171</v>
      </c>
      <c r="L80" s="11">
        <f>IF(B80=TRUE,1,0)</f>
        <v>0</v>
      </c>
      <c r="M80" s="11">
        <f>IF(D80=TRUE,1,0)</f>
        <v>0</v>
      </c>
      <c r="N80" s="11">
        <f>IF(F80=TRUE,1,0)</f>
        <v>0</v>
      </c>
      <c r="O80" s="11">
        <f>IF(H80=TRUE,1,0)</f>
        <v>0</v>
      </c>
      <c r="P80" s="11">
        <f>IF(J80=TRUE,1,0)</f>
        <v>0</v>
      </c>
      <c r="Q80" s="11">
        <f>SUM(L80:P84)</f>
        <v>0</v>
      </c>
    </row>
    <row r="81" spans="1:17" s="11" customFormat="1" ht="15.95" customHeight="1" x14ac:dyDescent="0.15">
      <c r="A81" s="16"/>
      <c r="B81" s="1" t="b">
        <v>0</v>
      </c>
      <c r="C81" s="1" t="s">
        <v>172</v>
      </c>
      <c r="D81" s="1" t="b">
        <v>0</v>
      </c>
      <c r="E81" s="1" t="s">
        <v>173</v>
      </c>
      <c r="F81" s="1" t="b">
        <v>0</v>
      </c>
      <c r="G81" s="1" t="s">
        <v>174</v>
      </c>
      <c r="H81" s="1" t="b">
        <v>0</v>
      </c>
      <c r="I81" s="1" t="s">
        <v>175</v>
      </c>
      <c r="J81" s="1" t="b">
        <v>0</v>
      </c>
      <c r="K81" s="17" t="s">
        <v>176</v>
      </c>
      <c r="L81" s="11">
        <f t="shared" ref="L81:L84" si="75">IF(B81=TRUE,1,0)</f>
        <v>0</v>
      </c>
      <c r="M81" s="11">
        <f t="shared" ref="M81:M84" si="76">IF(D81=TRUE,1,0)</f>
        <v>0</v>
      </c>
      <c r="N81" s="11">
        <f t="shared" ref="N81:N84" si="77">IF(F81=TRUE,1,0)</f>
        <v>0</v>
      </c>
      <c r="O81" s="11">
        <f t="shared" ref="O81:O84" si="78">IF(H81=TRUE,1,0)</f>
        <v>0</v>
      </c>
      <c r="P81" s="11">
        <f t="shared" ref="P81:P84" si="79">IF(J81=TRUE,1,0)</f>
        <v>0</v>
      </c>
    </row>
    <row r="82" spans="1:17" s="11" customFormat="1" ht="15.95" customHeight="1" x14ac:dyDescent="0.15">
      <c r="A82" s="16"/>
      <c r="B82" s="1" t="b">
        <v>0</v>
      </c>
      <c r="C82" s="1" t="s">
        <v>177</v>
      </c>
      <c r="D82" s="1" t="b">
        <v>0</v>
      </c>
      <c r="E82" s="1" t="s">
        <v>503</v>
      </c>
      <c r="F82" s="1" t="b">
        <v>0</v>
      </c>
      <c r="G82" s="1" t="s">
        <v>178</v>
      </c>
      <c r="H82" s="1" t="b">
        <v>0</v>
      </c>
      <c r="I82" s="1" t="s">
        <v>179</v>
      </c>
      <c r="J82" s="1" t="b">
        <v>0</v>
      </c>
      <c r="K82" s="17" t="s">
        <v>180</v>
      </c>
      <c r="L82" s="11">
        <f t="shared" si="75"/>
        <v>0</v>
      </c>
      <c r="M82" s="11">
        <f t="shared" si="76"/>
        <v>0</v>
      </c>
      <c r="N82" s="11">
        <f t="shared" si="77"/>
        <v>0</v>
      </c>
      <c r="O82" s="11">
        <f t="shared" si="78"/>
        <v>0</v>
      </c>
      <c r="P82" s="11">
        <f t="shared" si="79"/>
        <v>0</v>
      </c>
    </row>
    <row r="83" spans="1:17" s="11" customFormat="1" ht="15.95" customHeight="1" x14ac:dyDescent="0.15">
      <c r="A83" s="16"/>
      <c r="B83" s="1" t="b">
        <v>0</v>
      </c>
      <c r="C83" s="1" t="s">
        <v>181</v>
      </c>
      <c r="D83" s="1" t="b">
        <v>0</v>
      </c>
      <c r="E83" s="1" t="s">
        <v>182</v>
      </c>
      <c r="F83" s="1" t="b">
        <v>0</v>
      </c>
      <c r="G83" s="11" t="s">
        <v>374</v>
      </c>
      <c r="H83" s="1" t="b">
        <v>0</v>
      </c>
      <c r="I83" s="1" t="s">
        <v>504</v>
      </c>
      <c r="J83" s="1"/>
      <c r="K83" s="17"/>
      <c r="L83" s="11">
        <f t="shared" si="75"/>
        <v>0</v>
      </c>
      <c r="M83" s="11">
        <f t="shared" si="76"/>
        <v>0</v>
      </c>
      <c r="N83" s="11">
        <f t="shared" si="77"/>
        <v>0</v>
      </c>
      <c r="O83" s="11">
        <f t="shared" si="78"/>
        <v>0</v>
      </c>
      <c r="P83" s="11">
        <f t="shared" si="79"/>
        <v>0</v>
      </c>
    </row>
    <row r="84" spans="1:17" s="11" customFormat="1" ht="15.95" customHeight="1" x14ac:dyDescent="0.15">
      <c r="A84" s="16"/>
      <c r="B84" s="1" t="b">
        <v>0</v>
      </c>
      <c r="C84" s="36" t="s">
        <v>227</v>
      </c>
      <c r="D84" s="36"/>
      <c r="E84" s="36"/>
      <c r="F84" s="36"/>
      <c r="G84" s="36"/>
      <c r="H84" s="36"/>
      <c r="I84" s="36"/>
      <c r="J84" s="36"/>
      <c r="K84" s="37"/>
      <c r="L84" s="11">
        <f t="shared" si="75"/>
        <v>0</v>
      </c>
      <c r="M84" s="11">
        <f t="shared" si="76"/>
        <v>0</v>
      </c>
      <c r="N84" s="11">
        <f t="shared" si="77"/>
        <v>0</v>
      </c>
      <c r="O84" s="11">
        <f t="shared" si="78"/>
        <v>0</v>
      </c>
      <c r="P84" s="11">
        <f t="shared" si="79"/>
        <v>0</v>
      </c>
    </row>
    <row r="85" spans="1:17" s="11" customFormat="1" ht="15.95" customHeight="1" x14ac:dyDescent="0.15">
      <c r="A85" s="14" t="s">
        <v>183</v>
      </c>
      <c r="B85" s="2" t="b">
        <v>0</v>
      </c>
      <c r="C85" s="2" t="s">
        <v>184</v>
      </c>
      <c r="D85" s="2" t="b">
        <v>0</v>
      </c>
      <c r="E85" s="2" t="s">
        <v>185</v>
      </c>
      <c r="F85" s="2" t="b">
        <v>0</v>
      </c>
      <c r="G85" s="2" t="s">
        <v>186</v>
      </c>
      <c r="H85" s="2" t="b">
        <v>0</v>
      </c>
      <c r="I85" s="2" t="s">
        <v>187</v>
      </c>
      <c r="J85" s="2" t="b">
        <v>0</v>
      </c>
      <c r="K85" s="15" t="s">
        <v>188</v>
      </c>
      <c r="L85" s="11">
        <f>IF(B85=TRUE,1,0)</f>
        <v>0</v>
      </c>
      <c r="M85" s="11">
        <f>IF(D85=TRUE,1,0)</f>
        <v>0</v>
      </c>
      <c r="N85" s="11">
        <f>IF(F85=TRUE,1,0)</f>
        <v>0</v>
      </c>
      <c r="O85" s="11">
        <f>IF(H85=TRUE,1,0)</f>
        <v>0</v>
      </c>
      <c r="P85" s="11">
        <f>IF(J85=TRUE,1,0)</f>
        <v>0</v>
      </c>
      <c r="Q85" s="11">
        <f>SUM(L85:P87)</f>
        <v>0</v>
      </c>
    </row>
    <row r="86" spans="1:17" s="11" customFormat="1" ht="15.95" customHeight="1" x14ac:dyDescent="0.15">
      <c r="A86" s="16"/>
      <c r="B86" s="1" t="b">
        <v>0</v>
      </c>
      <c r="C86" s="1" t="s">
        <v>189</v>
      </c>
      <c r="D86" s="1" t="b">
        <v>0</v>
      </c>
      <c r="E86" s="1" t="s">
        <v>190</v>
      </c>
      <c r="F86" s="1" t="b">
        <v>0</v>
      </c>
      <c r="G86" s="1" t="s">
        <v>191</v>
      </c>
      <c r="H86" s="1" t="b">
        <v>0</v>
      </c>
      <c r="I86" s="1" t="s">
        <v>192</v>
      </c>
      <c r="J86" s="1"/>
      <c r="K86" s="17"/>
      <c r="L86" s="11">
        <f t="shared" ref="L86:L89" si="80">IF(B86=TRUE,1,0)</f>
        <v>0</v>
      </c>
      <c r="M86" s="11">
        <f t="shared" ref="M86:M89" si="81">IF(D86=TRUE,1,0)</f>
        <v>0</v>
      </c>
      <c r="N86" s="11">
        <f t="shared" ref="N86:N89" si="82">IF(F86=TRUE,1,0)</f>
        <v>0</v>
      </c>
      <c r="O86" s="11">
        <f t="shared" ref="O86:O89" si="83">IF(H86=TRUE,1,0)</f>
        <v>0</v>
      </c>
      <c r="P86" s="11">
        <f t="shared" ref="P86:P89" si="84">IF(J86=TRUE,1,0)</f>
        <v>0</v>
      </c>
    </row>
    <row r="87" spans="1:17" s="11" customFormat="1" ht="15.95" customHeight="1" x14ac:dyDescent="0.15">
      <c r="A87" s="18"/>
      <c r="B87" s="3" t="b">
        <v>0</v>
      </c>
      <c r="C87" s="36" t="s">
        <v>227</v>
      </c>
      <c r="D87" s="36"/>
      <c r="E87" s="36"/>
      <c r="F87" s="36"/>
      <c r="G87" s="36"/>
      <c r="H87" s="36"/>
      <c r="I87" s="36"/>
      <c r="J87" s="36"/>
      <c r="K87" s="37"/>
      <c r="L87" s="11">
        <f t="shared" si="80"/>
        <v>0</v>
      </c>
      <c r="M87" s="11">
        <f t="shared" si="81"/>
        <v>0</v>
      </c>
      <c r="N87" s="11">
        <f t="shared" si="82"/>
        <v>0</v>
      </c>
      <c r="O87" s="11">
        <f t="shared" si="83"/>
        <v>0</v>
      </c>
      <c r="P87" s="11">
        <f t="shared" si="84"/>
        <v>0</v>
      </c>
    </row>
    <row r="88" spans="1:17" s="11" customFormat="1" ht="15.95" customHeight="1" x14ac:dyDescent="0.15">
      <c r="A88" s="16" t="s">
        <v>193</v>
      </c>
      <c r="B88" s="1" t="b">
        <v>0</v>
      </c>
      <c r="C88" s="1" t="s">
        <v>194</v>
      </c>
      <c r="D88" s="1" t="b">
        <v>0</v>
      </c>
      <c r="E88" s="1" t="s">
        <v>195</v>
      </c>
      <c r="F88" s="1" t="b">
        <v>0</v>
      </c>
      <c r="G88" s="1" t="s">
        <v>196</v>
      </c>
      <c r="H88" s="1"/>
      <c r="I88" s="1"/>
      <c r="J88" s="1"/>
      <c r="K88" s="17"/>
      <c r="L88" s="11">
        <f t="shared" si="80"/>
        <v>0</v>
      </c>
      <c r="M88" s="11">
        <f t="shared" si="81"/>
        <v>0</v>
      </c>
      <c r="N88" s="11">
        <f t="shared" si="82"/>
        <v>0</v>
      </c>
      <c r="O88" s="11">
        <f t="shared" si="83"/>
        <v>0</v>
      </c>
      <c r="P88" s="11">
        <f t="shared" si="84"/>
        <v>0</v>
      </c>
      <c r="Q88" s="11">
        <f>SUM(L88:P89)</f>
        <v>0</v>
      </c>
    </row>
    <row r="89" spans="1:17" s="11" customFormat="1" ht="15.95" customHeight="1" x14ac:dyDescent="0.15">
      <c r="A89" s="16"/>
      <c r="B89" s="1" t="b">
        <v>0</v>
      </c>
      <c r="C89" s="36" t="s">
        <v>227</v>
      </c>
      <c r="D89" s="36"/>
      <c r="E89" s="36"/>
      <c r="F89" s="36"/>
      <c r="G89" s="36"/>
      <c r="H89" s="36"/>
      <c r="I89" s="36"/>
      <c r="J89" s="36"/>
      <c r="K89" s="37"/>
      <c r="L89" s="11">
        <f t="shared" si="80"/>
        <v>0</v>
      </c>
      <c r="M89" s="11">
        <f t="shared" si="81"/>
        <v>0</v>
      </c>
      <c r="N89" s="11">
        <f t="shared" si="82"/>
        <v>0</v>
      </c>
      <c r="O89" s="11">
        <f t="shared" si="83"/>
        <v>0</v>
      </c>
      <c r="P89" s="11">
        <f t="shared" si="84"/>
        <v>0</v>
      </c>
    </row>
    <row r="90" spans="1:17" s="11" customFormat="1" ht="15.95" customHeight="1" x14ac:dyDescent="0.15">
      <c r="A90" s="14" t="s">
        <v>197</v>
      </c>
      <c r="B90" s="2" t="b">
        <v>0</v>
      </c>
      <c r="C90" s="2" t="s">
        <v>198</v>
      </c>
      <c r="D90" s="2" t="b">
        <v>0</v>
      </c>
      <c r="E90" s="2" t="s">
        <v>199</v>
      </c>
      <c r="F90" s="2" t="b">
        <v>0</v>
      </c>
      <c r="G90" s="2" t="s">
        <v>200</v>
      </c>
      <c r="H90" s="2" t="b">
        <v>0</v>
      </c>
      <c r="I90" s="2" t="s">
        <v>201</v>
      </c>
      <c r="J90" s="2" t="b">
        <v>0</v>
      </c>
      <c r="K90" s="15" t="s">
        <v>202</v>
      </c>
      <c r="L90" s="11">
        <f>IF(B90=TRUE,1,0)</f>
        <v>0</v>
      </c>
      <c r="M90" s="11">
        <f>IF(D90=TRUE,1,0)</f>
        <v>0</v>
      </c>
      <c r="N90" s="11">
        <f>IF(F90=TRUE,1,0)</f>
        <v>0</v>
      </c>
      <c r="O90" s="11">
        <f>IF(H90=TRUE,1,0)</f>
        <v>0</v>
      </c>
      <c r="P90" s="11">
        <f>IF(J90=TRUE,1,0)</f>
        <v>0</v>
      </c>
      <c r="Q90" s="11">
        <f>SUM(L90:P92)</f>
        <v>0</v>
      </c>
    </row>
    <row r="91" spans="1:17" s="11" customFormat="1" ht="15.95" customHeight="1" x14ac:dyDescent="0.15">
      <c r="A91" s="47" t="s">
        <v>371</v>
      </c>
      <c r="B91" s="1" t="b">
        <v>0</v>
      </c>
      <c r="C91" s="1" t="s">
        <v>203</v>
      </c>
      <c r="D91" s="1" t="b">
        <v>0</v>
      </c>
      <c r="E91" s="1" t="s">
        <v>204</v>
      </c>
      <c r="F91" s="1" t="b">
        <v>0</v>
      </c>
      <c r="G91" s="1" t="s">
        <v>505</v>
      </c>
      <c r="H91" s="1"/>
      <c r="I91" s="1"/>
      <c r="J91" s="1"/>
      <c r="K91" s="17"/>
      <c r="L91" s="11">
        <f t="shared" ref="L91:L93" si="85">IF(B91=TRUE,1,0)</f>
        <v>0</v>
      </c>
      <c r="M91" s="11">
        <f t="shared" ref="M91:M93" si="86">IF(D91=TRUE,1,0)</f>
        <v>0</v>
      </c>
      <c r="N91" s="11">
        <f t="shared" ref="N91:N93" si="87">IF(F91=TRUE,1,0)</f>
        <v>0</v>
      </c>
      <c r="O91" s="11">
        <f t="shared" ref="O91:O93" si="88">IF(H91=TRUE,1,0)</f>
        <v>0</v>
      </c>
      <c r="P91" s="11">
        <f t="shared" ref="P91:P93" si="89">IF(J91=TRUE,1,0)</f>
        <v>0</v>
      </c>
    </row>
    <row r="92" spans="1:17" s="11" customFormat="1" ht="15.95" customHeight="1" x14ac:dyDescent="0.15">
      <c r="A92" s="47"/>
      <c r="B92" s="1" t="b">
        <v>0</v>
      </c>
      <c r="C92" s="39" t="s">
        <v>227</v>
      </c>
      <c r="D92" s="39"/>
      <c r="E92" s="39"/>
      <c r="F92" s="39"/>
      <c r="G92" s="39"/>
      <c r="H92" s="39"/>
      <c r="I92" s="39"/>
      <c r="J92" s="39"/>
      <c r="K92" s="46"/>
      <c r="L92" s="11">
        <f t="shared" si="85"/>
        <v>0</v>
      </c>
      <c r="M92" s="11">
        <f t="shared" si="86"/>
        <v>0</v>
      </c>
      <c r="N92" s="11">
        <f t="shared" si="87"/>
        <v>0</v>
      </c>
      <c r="O92" s="11">
        <f t="shared" si="88"/>
        <v>0</v>
      </c>
      <c r="P92" s="11">
        <f t="shared" si="89"/>
        <v>0</v>
      </c>
    </row>
    <row r="93" spans="1:17" s="11" customFormat="1" ht="15.95" customHeight="1" x14ac:dyDescent="0.15">
      <c r="A93" s="24"/>
      <c r="B93" s="3"/>
      <c r="C93" s="22"/>
      <c r="D93" s="22"/>
      <c r="E93" s="22"/>
      <c r="F93" s="22"/>
      <c r="G93" s="22"/>
      <c r="H93" s="22"/>
      <c r="I93" s="22"/>
      <c r="J93" s="22"/>
      <c r="K93" s="23"/>
      <c r="L93" s="11">
        <f t="shared" si="85"/>
        <v>0</v>
      </c>
      <c r="M93" s="11">
        <f t="shared" si="86"/>
        <v>0</v>
      </c>
      <c r="N93" s="11">
        <f t="shared" si="87"/>
        <v>0</v>
      </c>
      <c r="O93" s="11">
        <f t="shared" si="88"/>
        <v>0</v>
      </c>
      <c r="P93" s="11">
        <f t="shared" si="89"/>
        <v>0</v>
      </c>
    </row>
    <row r="94" spans="1:17" s="11" customFormat="1" ht="15.95" customHeight="1" x14ac:dyDescent="0.15">
      <c r="A94" s="16" t="s">
        <v>205</v>
      </c>
      <c r="B94" s="1" t="b">
        <v>0</v>
      </c>
      <c r="C94" s="1" t="s">
        <v>206</v>
      </c>
      <c r="D94" s="1" t="b">
        <v>0</v>
      </c>
      <c r="E94" s="1" t="s">
        <v>207</v>
      </c>
      <c r="F94" s="1" t="b">
        <v>0</v>
      </c>
      <c r="G94" s="1" t="s">
        <v>208</v>
      </c>
      <c r="H94" s="1"/>
      <c r="I94" s="1"/>
      <c r="J94" s="1"/>
      <c r="K94" s="17"/>
      <c r="L94" s="11">
        <f t="shared" ref="L94:L101" si="90">IF(B94=TRUE,1,0)</f>
        <v>0</v>
      </c>
      <c r="M94" s="11">
        <f t="shared" ref="M94:M101" si="91">IF(D94=TRUE,1,0)</f>
        <v>0</v>
      </c>
      <c r="N94" s="11">
        <f t="shared" ref="N94:N101" si="92">IF(F94=TRUE,1,0)</f>
        <v>0</v>
      </c>
      <c r="O94" s="11">
        <f t="shared" ref="O94:O101" si="93">IF(H94=TRUE,1,0)</f>
        <v>0</v>
      </c>
      <c r="P94" s="11">
        <f t="shared" ref="P94:P101" si="94">IF(J94=TRUE,1,0)</f>
        <v>0</v>
      </c>
      <c r="Q94" s="11">
        <f>SUM(L94:P95)</f>
        <v>0</v>
      </c>
    </row>
    <row r="95" spans="1:17" s="11" customFormat="1" ht="15.95" customHeight="1" x14ac:dyDescent="0.15">
      <c r="A95" s="16"/>
      <c r="B95" s="1" t="b">
        <v>0</v>
      </c>
      <c r="C95" s="36" t="s">
        <v>227</v>
      </c>
      <c r="D95" s="36"/>
      <c r="E95" s="36"/>
      <c r="F95" s="36"/>
      <c r="G95" s="36"/>
      <c r="H95" s="36"/>
      <c r="I95" s="36"/>
      <c r="J95" s="36"/>
      <c r="K95" s="37"/>
      <c r="L95" s="11">
        <f t="shared" si="90"/>
        <v>0</v>
      </c>
      <c r="M95" s="11">
        <f t="shared" si="91"/>
        <v>0</v>
      </c>
      <c r="N95" s="11">
        <f t="shared" si="92"/>
        <v>0</v>
      </c>
      <c r="O95" s="11">
        <f t="shared" si="93"/>
        <v>0</v>
      </c>
      <c r="P95" s="11">
        <f t="shared" si="94"/>
        <v>0</v>
      </c>
    </row>
    <row r="96" spans="1:17" s="11" customFormat="1" ht="15.95" customHeight="1" x14ac:dyDescent="0.15">
      <c r="A96" s="14" t="s">
        <v>209</v>
      </c>
      <c r="B96" s="2" t="b">
        <v>0</v>
      </c>
      <c r="C96" s="2" t="s">
        <v>210</v>
      </c>
      <c r="D96" s="2" t="b">
        <v>0</v>
      </c>
      <c r="E96" s="2" t="s">
        <v>211</v>
      </c>
      <c r="F96" s="2" t="b">
        <v>0</v>
      </c>
      <c r="G96" s="2" t="s">
        <v>212</v>
      </c>
      <c r="H96" s="2" t="b">
        <v>0</v>
      </c>
      <c r="I96" s="2" t="s">
        <v>213</v>
      </c>
      <c r="J96" s="2"/>
      <c r="K96" s="15"/>
      <c r="L96" s="11">
        <f t="shared" si="90"/>
        <v>0</v>
      </c>
      <c r="M96" s="11">
        <f t="shared" si="91"/>
        <v>0</v>
      </c>
      <c r="N96" s="11">
        <f t="shared" si="92"/>
        <v>0</v>
      </c>
      <c r="O96" s="11">
        <f t="shared" si="93"/>
        <v>0</v>
      </c>
      <c r="P96" s="11">
        <f t="shared" si="94"/>
        <v>0</v>
      </c>
      <c r="Q96" s="11">
        <f>SUM(L96:P97)</f>
        <v>0</v>
      </c>
    </row>
    <row r="97" spans="1:17" s="11" customFormat="1" ht="15.95" customHeight="1" x14ac:dyDescent="0.15">
      <c r="A97" s="18"/>
      <c r="B97" s="3" t="b">
        <v>0</v>
      </c>
      <c r="C97" s="36" t="s">
        <v>227</v>
      </c>
      <c r="D97" s="36"/>
      <c r="E97" s="36"/>
      <c r="F97" s="36"/>
      <c r="G97" s="36"/>
      <c r="H97" s="36"/>
      <c r="I97" s="36"/>
      <c r="J97" s="36"/>
      <c r="K97" s="37"/>
      <c r="L97" s="11">
        <f t="shared" si="90"/>
        <v>0</v>
      </c>
      <c r="M97" s="11">
        <f t="shared" si="91"/>
        <v>0</v>
      </c>
      <c r="N97" s="11">
        <f t="shared" si="92"/>
        <v>0</v>
      </c>
      <c r="O97" s="11">
        <f t="shared" si="93"/>
        <v>0</v>
      </c>
      <c r="P97" s="11">
        <f t="shared" si="94"/>
        <v>0</v>
      </c>
    </row>
    <row r="98" spans="1:17" s="11" customFormat="1" ht="15.95" customHeight="1" x14ac:dyDescent="0.15">
      <c r="A98" s="16" t="s">
        <v>214</v>
      </c>
      <c r="B98" s="1" t="b">
        <v>0</v>
      </c>
      <c r="C98" s="1" t="s">
        <v>6</v>
      </c>
      <c r="D98" s="1" t="b">
        <v>0</v>
      </c>
      <c r="E98" s="1" t="s">
        <v>215</v>
      </c>
      <c r="F98" s="1"/>
      <c r="G98" s="1"/>
      <c r="H98" s="1"/>
      <c r="I98" s="1"/>
      <c r="J98" s="1"/>
      <c r="K98" s="17"/>
      <c r="L98" s="11">
        <f t="shared" si="90"/>
        <v>0</v>
      </c>
      <c r="M98" s="11">
        <f t="shared" si="91"/>
        <v>0</v>
      </c>
      <c r="N98" s="11">
        <f t="shared" si="92"/>
        <v>0</v>
      </c>
      <c r="O98" s="11">
        <f t="shared" si="93"/>
        <v>0</v>
      </c>
      <c r="P98" s="11">
        <f t="shared" si="94"/>
        <v>0</v>
      </c>
      <c r="Q98" s="11">
        <f>SUM(L98:P99)</f>
        <v>0</v>
      </c>
    </row>
    <row r="99" spans="1:17" s="11" customFormat="1" ht="15.95" customHeight="1" x14ac:dyDescent="0.15">
      <c r="A99" s="16"/>
      <c r="B99" s="1" t="b">
        <v>0</v>
      </c>
      <c r="C99" s="36" t="s">
        <v>227</v>
      </c>
      <c r="D99" s="36"/>
      <c r="E99" s="36"/>
      <c r="F99" s="36"/>
      <c r="G99" s="36"/>
      <c r="H99" s="36"/>
      <c r="I99" s="36"/>
      <c r="J99" s="36"/>
      <c r="K99" s="37"/>
      <c r="L99" s="11">
        <f t="shared" si="90"/>
        <v>0</v>
      </c>
      <c r="M99" s="11">
        <f t="shared" si="91"/>
        <v>0</v>
      </c>
      <c r="N99" s="11">
        <f t="shared" si="92"/>
        <v>0</v>
      </c>
      <c r="O99" s="11">
        <f t="shared" si="93"/>
        <v>0</v>
      </c>
      <c r="P99" s="11">
        <f t="shared" si="94"/>
        <v>0</v>
      </c>
    </row>
    <row r="100" spans="1:17" s="11" customFormat="1" ht="15.95" customHeight="1" x14ac:dyDescent="0.15">
      <c r="A100" s="14" t="s">
        <v>216</v>
      </c>
      <c r="B100" s="2" t="b">
        <v>0</v>
      </c>
      <c r="C100" s="2" t="s">
        <v>217</v>
      </c>
      <c r="D100" s="2"/>
      <c r="E100" s="2"/>
      <c r="F100" s="2"/>
      <c r="G100" s="2"/>
      <c r="H100" s="2"/>
      <c r="I100" s="2"/>
      <c r="J100" s="2"/>
      <c r="K100" s="15"/>
      <c r="L100" s="11">
        <f t="shared" ref="L100" si="95">IF(B100=TRUE,1,0)</f>
        <v>0</v>
      </c>
      <c r="M100" s="11">
        <f t="shared" ref="M100" si="96">IF(D100=TRUE,1,0)</f>
        <v>0</v>
      </c>
      <c r="N100" s="11">
        <f t="shared" ref="N100" si="97">IF(F100=TRUE,1,0)</f>
        <v>0</v>
      </c>
      <c r="O100" s="11">
        <f t="shared" ref="O100" si="98">IF(H100=TRUE,1,0)</f>
        <v>0</v>
      </c>
      <c r="P100" s="11">
        <f t="shared" ref="P100" si="99">IF(J100=TRUE,1,0)</f>
        <v>0</v>
      </c>
      <c r="Q100" s="11">
        <f>SUM(L100:P101)</f>
        <v>0</v>
      </c>
    </row>
    <row r="101" spans="1:17" s="11" customFormat="1" ht="15.95" customHeight="1" x14ac:dyDescent="0.15">
      <c r="A101" s="18"/>
      <c r="B101" s="3"/>
      <c r="C101" s="3"/>
      <c r="D101" s="3"/>
      <c r="E101" s="3"/>
      <c r="F101" s="3"/>
      <c r="G101" s="3"/>
      <c r="H101" s="3"/>
      <c r="I101" s="3"/>
      <c r="J101" s="3"/>
      <c r="K101" s="25"/>
      <c r="L101" s="11">
        <f t="shared" si="90"/>
        <v>0</v>
      </c>
      <c r="M101" s="11">
        <f t="shared" si="91"/>
        <v>0</v>
      </c>
      <c r="N101" s="11">
        <f t="shared" si="92"/>
        <v>0</v>
      </c>
      <c r="O101" s="11">
        <f t="shared" si="93"/>
        <v>0</v>
      </c>
      <c r="P101" s="11">
        <f t="shared" si="94"/>
        <v>0</v>
      </c>
    </row>
    <row r="102" spans="1:17" ht="25.5" customHeight="1" x14ac:dyDescent="0.15">
      <c r="G102" s="7" t="s">
        <v>219</v>
      </c>
      <c r="H102" s="43">
        <f>H1</f>
        <v>0</v>
      </c>
      <c r="I102" s="48"/>
      <c r="J102" s="48"/>
      <c r="K102" s="48"/>
    </row>
    <row r="103" spans="1:17" ht="7.5" customHeight="1" x14ac:dyDescent="0.15">
      <c r="G103" s="8"/>
      <c r="H103" s="9"/>
      <c r="I103" s="9"/>
      <c r="J103" s="9"/>
      <c r="K103" s="9"/>
    </row>
    <row r="104" spans="1:17" ht="21" customHeight="1" x14ac:dyDescent="0.15">
      <c r="A104" s="38" t="s">
        <v>218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7" ht="15.95" customHeight="1" x14ac:dyDescent="0.15">
      <c r="A105" s="10" t="s">
        <v>263</v>
      </c>
      <c r="B105" s="11"/>
      <c r="C105" s="12"/>
      <c r="D105" s="11"/>
      <c r="E105" s="11"/>
      <c r="F105" s="11"/>
      <c r="G105" s="11"/>
      <c r="H105" s="11"/>
      <c r="I105" s="11"/>
      <c r="J105" s="11"/>
      <c r="K105" s="11"/>
    </row>
    <row r="106" spans="1:17" s="11" customFormat="1" ht="15.95" customHeight="1" x14ac:dyDescent="0.15">
      <c r="A106" s="14" t="s">
        <v>243</v>
      </c>
      <c r="B106" s="2" t="b">
        <v>0</v>
      </c>
      <c r="C106" s="2" t="s">
        <v>236</v>
      </c>
      <c r="D106" s="2" t="b">
        <v>0</v>
      </c>
      <c r="E106" s="2" t="s">
        <v>237</v>
      </c>
      <c r="F106" s="2" t="b">
        <v>0</v>
      </c>
      <c r="G106" s="2" t="s">
        <v>238</v>
      </c>
      <c r="H106" s="2" t="b">
        <v>0</v>
      </c>
      <c r="I106" s="2" t="s">
        <v>239</v>
      </c>
      <c r="J106" s="2" t="b">
        <v>0</v>
      </c>
      <c r="K106" s="15" t="s">
        <v>240</v>
      </c>
      <c r="L106" s="11">
        <f>IF(B106=TRUE,1,0)</f>
        <v>0</v>
      </c>
      <c r="M106" s="11">
        <f>IF(D106=TRUE,1,0)</f>
        <v>0</v>
      </c>
      <c r="N106" s="11">
        <f>IF(F106=TRUE,1,0)</f>
        <v>0</v>
      </c>
      <c r="O106" s="11">
        <f>IF(H106=TRUE,1,0)</f>
        <v>0</v>
      </c>
      <c r="P106" s="11">
        <f>IF(J106=TRUE,1,0)</f>
        <v>0</v>
      </c>
      <c r="Q106" s="11">
        <f>SUM(L106:P108)</f>
        <v>0</v>
      </c>
    </row>
    <row r="107" spans="1:17" s="11" customFormat="1" ht="15.95" customHeight="1" x14ac:dyDescent="0.15">
      <c r="A107" s="16"/>
      <c r="B107" s="1" t="b">
        <v>0</v>
      </c>
      <c r="C107" s="1" t="s">
        <v>241</v>
      </c>
      <c r="D107" s="1" t="b">
        <v>0</v>
      </c>
      <c r="E107" s="1" t="s">
        <v>242</v>
      </c>
      <c r="F107" s="1"/>
      <c r="G107" s="1"/>
      <c r="H107" s="1"/>
      <c r="I107" s="1"/>
      <c r="J107" s="1"/>
      <c r="K107" s="17"/>
      <c r="L107" s="11">
        <f t="shared" ref="L107:L108" si="100">IF(B107=TRUE,1,0)</f>
        <v>0</v>
      </c>
      <c r="M107" s="11">
        <f t="shared" ref="M107:M108" si="101">IF(D107=TRUE,1,0)</f>
        <v>0</v>
      </c>
      <c r="N107" s="11">
        <f t="shared" ref="N107:N108" si="102">IF(F107=TRUE,1,0)</f>
        <v>0</v>
      </c>
      <c r="O107" s="11">
        <f t="shared" ref="O107:O108" si="103">IF(H107=TRUE,1,0)</f>
        <v>0</v>
      </c>
      <c r="P107" s="11">
        <f t="shared" ref="P107:P108" si="104">IF(J107=TRUE,1,0)</f>
        <v>0</v>
      </c>
    </row>
    <row r="108" spans="1:17" s="11" customFormat="1" ht="15.95" customHeight="1" x14ac:dyDescent="0.15">
      <c r="A108" s="18"/>
      <c r="B108" s="3" t="b">
        <v>0</v>
      </c>
      <c r="C108" s="36" t="s">
        <v>227</v>
      </c>
      <c r="D108" s="36"/>
      <c r="E108" s="36"/>
      <c r="F108" s="36"/>
      <c r="G108" s="36"/>
      <c r="H108" s="36"/>
      <c r="I108" s="36"/>
      <c r="J108" s="36"/>
      <c r="K108" s="37"/>
      <c r="L108" s="11">
        <f t="shared" si="100"/>
        <v>0</v>
      </c>
      <c r="M108" s="11">
        <f t="shared" si="101"/>
        <v>0</v>
      </c>
      <c r="N108" s="11">
        <f t="shared" si="102"/>
        <v>0</v>
      </c>
      <c r="O108" s="11">
        <f t="shared" si="103"/>
        <v>0</v>
      </c>
      <c r="P108" s="11">
        <f t="shared" si="104"/>
        <v>0</v>
      </c>
    </row>
    <row r="109" spans="1:17" ht="15.95" customHeight="1" x14ac:dyDescent="0.15">
      <c r="B109" s="5"/>
      <c r="D109" s="5"/>
      <c r="F109" s="5"/>
      <c r="H109" s="5"/>
      <c r="J109" s="5"/>
    </row>
    <row r="110" spans="1:17" ht="15.95" customHeight="1" x14ac:dyDescent="0.15">
      <c r="A110" s="10" t="s">
        <v>244</v>
      </c>
      <c r="B110" s="5"/>
      <c r="D110" s="5"/>
      <c r="F110" s="5"/>
      <c r="H110" s="5"/>
      <c r="J110" s="5"/>
    </row>
    <row r="111" spans="1:17" s="11" customFormat="1" ht="15.95" customHeight="1" x14ac:dyDescent="0.15">
      <c r="A111" s="14" t="s">
        <v>245</v>
      </c>
      <c r="B111" s="19" t="b">
        <v>0</v>
      </c>
      <c r="C111" s="2" t="s">
        <v>246</v>
      </c>
      <c r="D111" s="2" t="b">
        <v>0</v>
      </c>
      <c r="E111" s="2" t="s">
        <v>247</v>
      </c>
      <c r="F111" s="2" t="b">
        <v>0</v>
      </c>
      <c r="G111" s="2" t="s">
        <v>248</v>
      </c>
      <c r="H111" s="2" t="b">
        <v>0</v>
      </c>
      <c r="I111" s="2" t="s">
        <v>249</v>
      </c>
      <c r="J111" s="2" t="b">
        <v>0</v>
      </c>
      <c r="K111" s="15" t="s">
        <v>250</v>
      </c>
      <c r="L111" s="11">
        <f>IF(B111=TRUE,1,0)</f>
        <v>0</v>
      </c>
      <c r="M111" s="11">
        <f>IF(D111=TRUE,1,0)</f>
        <v>0</v>
      </c>
      <c r="N111" s="11">
        <f>IF(F111=TRUE,1,0)</f>
        <v>0</v>
      </c>
      <c r="O111" s="11">
        <f>IF(H111=TRUE,1,0)</f>
        <v>0</v>
      </c>
      <c r="P111" s="11">
        <f>IF(J111=TRUE,1,0)</f>
        <v>0</v>
      </c>
      <c r="Q111" s="11">
        <f>SUM(L111:P113)</f>
        <v>0</v>
      </c>
    </row>
    <row r="112" spans="1:17" s="11" customFormat="1" ht="15.95" customHeight="1" x14ac:dyDescent="0.15">
      <c r="A112" s="16"/>
      <c r="B112" s="20" t="b">
        <v>0</v>
      </c>
      <c r="C112" s="1" t="s">
        <v>251</v>
      </c>
      <c r="D112" s="1"/>
      <c r="E112" s="1"/>
      <c r="F112" s="1"/>
      <c r="G112" s="1"/>
      <c r="H112" s="1"/>
      <c r="I112" s="1"/>
      <c r="J112" s="1"/>
      <c r="K112" s="17"/>
      <c r="L112" s="11">
        <f t="shared" ref="L112:L113" si="105">IF(B112=TRUE,1,0)</f>
        <v>0</v>
      </c>
      <c r="M112" s="11">
        <f t="shared" ref="M112:M113" si="106">IF(D112=TRUE,1,0)</f>
        <v>0</v>
      </c>
      <c r="N112" s="11">
        <f t="shared" ref="N112:N113" si="107">IF(F112=TRUE,1,0)</f>
        <v>0</v>
      </c>
      <c r="O112" s="11">
        <f t="shared" ref="O112:O113" si="108">IF(H112=TRUE,1,0)</f>
        <v>0</v>
      </c>
      <c r="P112" s="11">
        <f t="shared" ref="P112:P113" si="109">IF(J112=TRUE,1,0)</f>
        <v>0</v>
      </c>
    </row>
    <row r="113" spans="1:17" s="11" customFormat="1" ht="15.95" customHeight="1" x14ac:dyDescent="0.15">
      <c r="A113" s="18"/>
      <c r="B113" s="21" t="b">
        <v>0</v>
      </c>
      <c r="C113" s="36" t="s">
        <v>227</v>
      </c>
      <c r="D113" s="36"/>
      <c r="E113" s="36"/>
      <c r="F113" s="36"/>
      <c r="G113" s="36"/>
      <c r="H113" s="36"/>
      <c r="I113" s="36"/>
      <c r="J113" s="36"/>
      <c r="K113" s="37"/>
      <c r="L113" s="11">
        <f t="shared" si="105"/>
        <v>0</v>
      </c>
      <c r="M113" s="11">
        <f t="shared" si="106"/>
        <v>0</v>
      </c>
      <c r="N113" s="11">
        <f t="shared" si="107"/>
        <v>0</v>
      </c>
      <c r="O113" s="11">
        <f t="shared" si="108"/>
        <v>0</v>
      </c>
      <c r="P113" s="11">
        <f t="shared" si="109"/>
        <v>0</v>
      </c>
    </row>
    <row r="114" spans="1:17" ht="15.95" customHeight="1" x14ac:dyDescent="0.15">
      <c r="B114" s="5"/>
      <c r="D114" s="5"/>
      <c r="F114" s="5"/>
      <c r="H114" s="5"/>
      <c r="J114" s="5"/>
    </row>
    <row r="115" spans="1:17" ht="15.95" customHeight="1" x14ac:dyDescent="0.15">
      <c r="A115" s="10" t="s">
        <v>252</v>
      </c>
      <c r="B115" s="5"/>
      <c r="D115" s="5"/>
      <c r="F115" s="5"/>
      <c r="H115" s="5"/>
      <c r="J115" s="5"/>
    </row>
    <row r="116" spans="1:17" s="11" customFormat="1" ht="15.95" customHeight="1" x14ac:dyDescent="0.15">
      <c r="A116" s="14" t="s">
        <v>252</v>
      </c>
      <c r="B116" s="19" t="b">
        <v>0</v>
      </c>
      <c r="C116" s="2" t="s">
        <v>253</v>
      </c>
      <c r="D116" s="2" t="b">
        <v>0</v>
      </c>
      <c r="E116" s="2" t="s">
        <v>254</v>
      </c>
      <c r="F116" s="2" t="b">
        <v>0</v>
      </c>
      <c r="G116" s="2" t="s">
        <v>255</v>
      </c>
      <c r="H116" s="2" t="b">
        <v>0</v>
      </c>
      <c r="I116" s="2" t="s">
        <v>256</v>
      </c>
      <c r="J116" s="2" t="b">
        <v>0</v>
      </c>
      <c r="K116" s="15" t="s">
        <v>376</v>
      </c>
      <c r="L116" s="11">
        <f>IF(B116=TRUE,1,0)</f>
        <v>0</v>
      </c>
      <c r="M116" s="11">
        <f>IF(D116=TRUE,1,0)</f>
        <v>0</v>
      </c>
      <c r="N116" s="11">
        <f>IF(F116=TRUE,1,0)</f>
        <v>0</v>
      </c>
      <c r="O116" s="11">
        <f>IF(H116=TRUE,1,0)</f>
        <v>0</v>
      </c>
      <c r="P116" s="11">
        <f>IF(J116=TRUE,1,0)</f>
        <v>0</v>
      </c>
      <c r="Q116" s="11">
        <f>SUM(L116:P118)</f>
        <v>0</v>
      </c>
    </row>
    <row r="117" spans="1:17" s="11" customFormat="1" ht="15.95" customHeight="1" x14ac:dyDescent="0.15">
      <c r="A117" s="16"/>
      <c r="B117" s="20" t="b">
        <v>0</v>
      </c>
      <c r="C117" s="1" t="s">
        <v>375</v>
      </c>
      <c r="D117" s="1" t="b">
        <v>0</v>
      </c>
      <c r="E117" s="1" t="s">
        <v>257</v>
      </c>
      <c r="F117" s="1" t="b">
        <v>0</v>
      </c>
      <c r="G117" s="1" t="s">
        <v>258</v>
      </c>
      <c r="H117" s="1" t="b">
        <v>0</v>
      </c>
      <c r="I117" s="1" t="s">
        <v>259</v>
      </c>
      <c r="J117" s="1" t="b">
        <v>0</v>
      </c>
      <c r="K117" s="17" t="s">
        <v>260</v>
      </c>
      <c r="L117" s="11">
        <f t="shared" ref="L117:L118" si="110">IF(B117=TRUE,1,0)</f>
        <v>0</v>
      </c>
      <c r="M117" s="11">
        <f t="shared" ref="M117:M118" si="111">IF(D117=TRUE,1,0)</f>
        <v>0</v>
      </c>
      <c r="N117" s="11">
        <f t="shared" ref="N117:N118" si="112">IF(F117=TRUE,1,0)</f>
        <v>0</v>
      </c>
      <c r="O117" s="11">
        <f t="shared" ref="O117:O118" si="113">IF(H117=TRUE,1,0)</f>
        <v>0</v>
      </c>
      <c r="P117" s="11">
        <f t="shared" ref="P117:P118" si="114">IF(J117=TRUE,1,0)</f>
        <v>0</v>
      </c>
    </row>
    <row r="118" spans="1:17" s="11" customFormat="1" ht="15.95" customHeight="1" x14ac:dyDescent="0.15">
      <c r="A118" s="18"/>
      <c r="B118" s="21" t="b">
        <v>0</v>
      </c>
      <c r="C118" s="36" t="s">
        <v>227</v>
      </c>
      <c r="D118" s="36"/>
      <c r="E118" s="36"/>
      <c r="F118" s="36"/>
      <c r="G118" s="36"/>
      <c r="H118" s="36"/>
      <c r="I118" s="36"/>
      <c r="J118" s="36"/>
      <c r="K118" s="37"/>
      <c r="L118" s="11">
        <f t="shared" si="110"/>
        <v>0</v>
      </c>
      <c r="M118" s="11">
        <f t="shared" si="111"/>
        <v>0</v>
      </c>
      <c r="N118" s="11">
        <f t="shared" si="112"/>
        <v>0</v>
      </c>
      <c r="O118" s="11">
        <f t="shared" si="113"/>
        <v>0</v>
      </c>
      <c r="P118" s="11">
        <f t="shared" si="114"/>
        <v>0</v>
      </c>
    </row>
    <row r="119" spans="1:17" ht="15.95" customHeight="1" x14ac:dyDescent="0.15">
      <c r="B119" s="5"/>
      <c r="D119" s="5"/>
      <c r="F119" s="5"/>
      <c r="H119" s="5"/>
      <c r="J119" s="5"/>
    </row>
    <row r="120" spans="1:17" ht="15.95" customHeight="1" x14ac:dyDescent="0.15">
      <c r="A120" s="10" t="s">
        <v>262</v>
      </c>
      <c r="B120" s="5"/>
      <c r="D120" s="5"/>
      <c r="F120" s="5"/>
      <c r="H120" s="5"/>
      <c r="J120" s="5"/>
    </row>
    <row r="121" spans="1:17" s="11" customFormat="1" ht="15.95" customHeight="1" x14ac:dyDescent="0.15">
      <c r="A121" s="14" t="s">
        <v>261</v>
      </c>
      <c r="B121" s="19" t="b">
        <v>0</v>
      </c>
      <c r="C121" s="2" t="s">
        <v>264</v>
      </c>
      <c r="D121" s="2" t="b">
        <v>0</v>
      </c>
      <c r="E121" s="2" t="s">
        <v>265</v>
      </c>
      <c r="F121" s="2" t="b">
        <v>0</v>
      </c>
      <c r="G121" s="2" t="s">
        <v>266</v>
      </c>
      <c r="H121" s="2" t="b">
        <v>0</v>
      </c>
      <c r="I121" s="2" t="s">
        <v>267</v>
      </c>
      <c r="J121" s="2" t="b">
        <v>0</v>
      </c>
      <c r="K121" s="15" t="s">
        <v>268</v>
      </c>
      <c r="L121" s="11">
        <f>IF(B121=TRUE,1,0)</f>
        <v>0</v>
      </c>
      <c r="M121" s="11">
        <f>IF(D121=TRUE,1,0)</f>
        <v>0</v>
      </c>
      <c r="N121" s="11">
        <f>IF(F121=TRUE,1,0)</f>
        <v>0</v>
      </c>
      <c r="O121" s="11">
        <f>IF(H121=TRUE,1,0)</f>
        <v>0</v>
      </c>
      <c r="P121" s="11">
        <f>IF(J121=TRUE,1,0)</f>
        <v>0</v>
      </c>
      <c r="Q121" s="11">
        <f>SUM(L121:P123)</f>
        <v>0</v>
      </c>
    </row>
    <row r="122" spans="1:17" s="11" customFormat="1" ht="15.95" customHeight="1" x14ac:dyDescent="0.15">
      <c r="A122" s="16"/>
      <c r="B122" s="20" t="b">
        <v>0</v>
      </c>
      <c r="C122" s="49" t="s">
        <v>506</v>
      </c>
      <c r="D122" s="49"/>
      <c r="E122" s="49"/>
      <c r="F122" s="1"/>
      <c r="G122" s="1"/>
      <c r="H122" s="1"/>
      <c r="I122" s="1"/>
      <c r="J122" s="1"/>
      <c r="K122" s="17"/>
      <c r="L122" s="11">
        <f t="shared" ref="L122" si="115">IF(B122=TRUE,1,0)</f>
        <v>0</v>
      </c>
      <c r="M122" s="11">
        <f t="shared" ref="M122" si="116">IF(D122=TRUE,1,0)</f>
        <v>0</v>
      </c>
      <c r="N122" s="11">
        <f>IF(F122=TRUE,1,0)</f>
        <v>0</v>
      </c>
      <c r="O122" s="11">
        <f t="shared" ref="O122" si="117">IF(H122=TRUE,1,0)</f>
        <v>0</v>
      </c>
      <c r="P122" s="11">
        <f t="shared" ref="P122" si="118">IF(J122=TRUE,1,0)</f>
        <v>0</v>
      </c>
    </row>
    <row r="123" spans="1:17" s="11" customFormat="1" ht="15.95" customHeight="1" x14ac:dyDescent="0.15">
      <c r="A123" s="18"/>
      <c r="B123" s="21" t="b">
        <v>0</v>
      </c>
      <c r="C123" s="36" t="s">
        <v>227</v>
      </c>
      <c r="D123" s="36"/>
      <c r="E123" s="36"/>
      <c r="F123" s="36"/>
      <c r="G123" s="36"/>
      <c r="H123" s="36"/>
      <c r="I123" s="36"/>
      <c r="J123" s="36"/>
      <c r="K123" s="37"/>
      <c r="L123" s="11">
        <f>IF(B123=TRUE,1,0)</f>
        <v>0</v>
      </c>
      <c r="M123" s="11">
        <f>IF(D123=TRUE,1,0)</f>
        <v>0</v>
      </c>
      <c r="N123" s="11">
        <f>IF(F123=TRUE,1,0)</f>
        <v>0</v>
      </c>
      <c r="O123" s="11">
        <f>IF(H123=TRUE,1,0)</f>
        <v>0</v>
      </c>
      <c r="P123" s="11">
        <f>IF(J123=TRUE,1,0)</f>
        <v>0</v>
      </c>
    </row>
    <row r="124" spans="1:17" s="11" customFormat="1" ht="15.95" customHeight="1" x14ac:dyDescent="0.15">
      <c r="A124" s="1"/>
      <c r="B124" s="1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7" ht="15.95" customHeight="1" x14ac:dyDescent="0.15">
      <c r="A125" s="10" t="s">
        <v>269</v>
      </c>
    </row>
    <row r="126" spans="1:17" s="11" customFormat="1" ht="15.95" customHeight="1" x14ac:dyDescent="0.15">
      <c r="A126" s="14" t="s">
        <v>270</v>
      </c>
      <c r="B126" s="2" t="b">
        <v>0</v>
      </c>
      <c r="C126" s="2" t="s">
        <v>271</v>
      </c>
      <c r="D126" s="2" t="b">
        <v>0</v>
      </c>
      <c r="E126" s="2" t="s">
        <v>272</v>
      </c>
      <c r="F126" s="2" t="b">
        <v>0</v>
      </c>
      <c r="G126" s="2" t="s">
        <v>273</v>
      </c>
      <c r="H126" s="2" t="b">
        <v>0</v>
      </c>
      <c r="I126" s="2" t="s">
        <v>274</v>
      </c>
      <c r="J126" s="2" t="b">
        <v>0</v>
      </c>
      <c r="K126" s="15" t="s">
        <v>275</v>
      </c>
      <c r="L126" s="11">
        <f>IF(B126=TRUE,1,0)</f>
        <v>0</v>
      </c>
      <c r="M126" s="11">
        <f>IF(D126=TRUE,1,0)</f>
        <v>0</v>
      </c>
      <c r="N126" s="11">
        <f>IF(F126=TRUE,1,0)</f>
        <v>0</v>
      </c>
      <c r="O126" s="11">
        <f>IF(H126=TRUE,1,0)</f>
        <v>0</v>
      </c>
      <c r="P126" s="11">
        <f>IF(J126=TRUE,1,0)</f>
        <v>0</v>
      </c>
      <c r="Q126" s="11">
        <f>SUM(L126:P128)</f>
        <v>0</v>
      </c>
    </row>
    <row r="127" spans="1:17" s="11" customFormat="1" ht="15.95" customHeight="1" x14ac:dyDescent="0.15">
      <c r="A127" s="16"/>
      <c r="B127" s="1" t="b">
        <v>0</v>
      </c>
      <c r="C127" s="1" t="s">
        <v>276</v>
      </c>
      <c r="D127" s="1"/>
      <c r="E127" s="1"/>
      <c r="F127" s="1"/>
      <c r="G127" s="1"/>
      <c r="H127" s="1"/>
      <c r="I127" s="1"/>
      <c r="J127" s="1"/>
      <c r="K127" s="17"/>
      <c r="L127" s="11">
        <f t="shared" ref="L127:L128" si="119">IF(B127=TRUE,1,0)</f>
        <v>0</v>
      </c>
      <c r="M127" s="11">
        <f t="shared" ref="M127:M128" si="120">IF(D127=TRUE,1,0)</f>
        <v>0</v>
      </c>
      <c r="N127" s="11">
        <f t="shared" ref="N127:N128" si="121">IF(F127=TRUE,1,0)</f>
        <v>0</v>
      </c>
      <c r="O127" s="11">
        <f t="shared" ref="O127:O128" si="122">IF(H127=TRUE,1,0)</f>
        <v>0</v>
      </c>
      <c r="P127" s="11">
        <f t="shared" ref="P127:P128" si="123">IF(J127=TRUE,1,0)</f>
        <v>0</v>
      </c>
    </row>
    <row r="128" spans="1:17" s="11" customFormat="1" ht="15.95" customHeight="1" x14ac:dyDescent="0.15">
      <c r="A128" s="18"/>
      <c r="B128" s="3" t="b">
        <v>0</v>
      </c>
      <c r="C128" s="36" t="s">
        <v>227</v>
      </c>
      <c r="D128" s="36"/>
      <c r="E128" s="36"/>
      <c r="F128" s="36"/>
      <c r="G128" s="36"/>
      <c r="H128" s="36"/>
      <c r="I128" s="36"/>
      <c r="J128" s="36"/>
      <c r="K128" s="37"/>
      <c r="L128" s="11">
        <f t="shared" si="119"/>
        <v>0</v>
      </c>
      <c r="M128" s="11">
        <f t="shared" si="120"/>
        <v>0</v>
      </c>
      <c r="N128" s="11">
        <f t="shared" si="121"/>
        <v>0</v>
      </c>
      <c r="O128" s="11">
        <f t="shared" si="122"/>
        <v>0</v>
      </c>
      <c r="P128" s="11">
        <f t="shared" si="123"/>
        <v>0</v>
      </c>
    </row>
    <row r="129" spans="1:17" s="11" customFormat="1" ht="15.95" customHeight="1" x14ac:dyDescent="0.15">
      <c r="A129" s="14" t="s">
        <v>269</v>
      </c>
      <c r="B129" s="2" t="b">
        <v>0</v>
      </c>
      <c r="C129" s="2" t="s">
        <v>278</v>
      </c>
      <c r="D129" s="2" t="b">
        <v>0</v>
      </c>
      <c r="E129" s="2" t="s">
        <v>279</v>
      </c>
      <c r="F129" s="2" t="b">
        <v>0</v>
      </c>
      <c r="G129" s="2" t="s">
        <v>280</v>
      </c>
      <c r="H129" s="2" t="b">
        <v>0</v>
      </c>
      <c r="I129" s="2" t="s">
        <v>281</v>
      </c>
      <c r="J129" s="2" t="b">
        <v>0</v>
      </c>
      <c r="K129" s="15" t="s">
        <v>282</v>
      </c>
      <c r="L129" s="11">
        <f>IF(B129=TRUE,1,0)</f>
        <v>0</v>
      </c>
      <c r="M129" s="11">
        <f>IF(D129=TRUE,1,0)</f>
        <v>0</v>
      </c>
      <c r="N129" s="11">
        <f>IF(F129=TRUE,1,0)</f>
        <v>0</v>
      </c>
      <c r="O129" s="11">
        <f>IF(H129=TRUE,1,0)</f>
        <v>0</v>
      </c>
      <c r="P129" s="11">
        <f>IF(J129=TRUE,1,0)</f>
        <v>0</v>
      </c>
      <c r="Q129" s="11">
        <f>SUM(L129:P131)</f>
        <v>0</v>
      </c>
    </row>
    <row r="130" spans="1:17" s="11" customFormat="1" ht="15.95" customHeight="1" x14ac:dyDescent="0.15">
      <c r="A130" s="16"/>
      <c r="B130" s="1" t="b">
        <v>0</v>
      </c>
      <c r="C130" s="1" t="s">
        <v>283</v>
      </c>
      <c r="D130" s="1" t="b">
        <v>0</v>
      </c>
      <c r="E130" s="1" t="s">
        <v>284</v>
      </c>
      <c r="F130" s="1" t="b">
        <v>0</v>
      </c>
      <c r="G130" s="1" t="s">
        <v>285</v>
      </c>
      <c r="H130" s="1"/>
      <c r="I130" s="1"/>
      <c r="J130" s="1"/>
      <c r="K130" s="17"/>
      <c r="L130" s="11">
        <f t="shared" ref="L130:L131" si="124">IF(B130=TRUE,1,0)</f>
        <v>0</v>
      </c>
      <c r="M130" s="11">
        <f t="shared" ref="M130:M131" si="125">IF(D130=TRUE,1,0)</f>
        <v>0</v>
      </c>
      <c r="N130" s="11">
        <f t="shared" ref="N130:N131" si="126">IF(F130=TRUE,1,0)</f>
        <v>0</v>
      </c>
      <c r="O130" s="11">
        <f t="shared" ref="O130:O131" si="127">IF(H130=TRUE,1,0)</f>
        <v>0</v>
      </c>
      <c r="P130" s="11">
        <f t="shared" ref="P130:P131" si="128">IF(J130=TRUE,1,0)</f>
        <v>0</v>
      </c>
    </row>
    <row r="131" spans="1:17" s="11" customFormat="1" ht="15.95" customHeight="1" x14ac:dyDescent="0.15">
      <c r="A131" s="18"/>
      <c r="B131" s="3" t="b">
        <v>0</v>
      </c>
      <c r="C131" s="36" t="s">
        <v>227</v>
      </c>
      <c r="D131" s="36"/>
      <c r="E131" s="36"/>
      <c r="F131" s="36"/>
      <c r="G131" s="36"/>
      <c r="H131" s="36"/>
      <c r="I131" s="36"/>
      <c r="J131" s="36"/>
      <c r="K131" s="37"/>
      <c r="L131" s="11">
        <f t="shared" si="124"/>
        <v>0</v>
      </c>
      <c r="M131" s="11">
        <f t="shared" si="125"/>
        <v>0</v>
      </c>
      <c r="N131" s="11">
        <f t="shared" si="126"/>
        <v>0</v>
      </c>
      <c r="O131" s="11">
        <f t="shared" si="127"/>
        <v>0</v>
      </c>
      <c r="P131" s="11">
        <f t="shared" si="128"/>
        <v>0</v>
      </c>
    </row>
    <row r="132" spans="1:17" s="11" customFormat="1" ht="15.95" customHeight="1" x14ac:dyDescent="0.15">
      <c r="A132" s="14" t="s">
        <v>286</v>
      </c>
      <c r="B132" s="19" t="b">
        <v>0</v>
      </c>
      <c r="C132" s="2" t="s">
        <v>287</v>
      </c>
      <c r="D132" s="2" t="b">
        <v>0</v>
      </c>
      <c r="E132" s="2" t="s">
        <v>289</v>
      </c>
      <c r="F132" s="2" t="b">
        <v>0</v>
      </c>
      <c r="G132" s="2" t="s">
        <v>290</v>
      </c>
      <c r="H132" s="2" t="b">
        <v>0</v>
      </c>
      <c r="I132" s="2" t="s">
        <v>291</v>
      </c>
      <c r="J132" s="2" t="b">
        <v>0</v>
      </c>
      <c r="K132" s="15" t="s">
        <v>292</v>
      </c>
      <c r="L132" s="11">
        <f>IF(B132=TRUE,1,0)</f>
        <v>0</v>
      </c>
      <c r="M132" s="11">
        <f>IF(D132=TRUE,1,0)</f>
        <v>0</v>
      </c>
      <c r="N132" s="11">
        <f>IF(F132=TRUE,1,0)</f>
        <v>0</v>
      </c>
      <c r="O132" s="11">
        <f>IF(H132=TRUE,1,0)</f>
        <v>0</v>
      </c>
      <c r="P132" s="11">
        <f>IF(J132=TRUE,1,0)</f>
        <v>0</v>
      </c>
      <c r="Q132" s="11">
        <f>SUM(L132:P134)</f>
        <v>0</v>
      </c>
    </row>
    <row r="133" spans="1:17" s="11" customFormat="1" ht="15.95" customHeight="1" x14ac:dyDescent="0.15">
      <c r="A133" s="16"/>
      <c r="B133" s="20" t="b">
        <v>0</v>
      </c>
      <c r="C133" s="1" t="s">
        <v>293</v>
      </c>
      <c r="D133" s="1"/>
      <c r="E133" s="1"/>
      <c r="F133" s="1"/>
      <c r="G133" s="1"/>
      <c r="H133" s="1"/>
      <c r="I133" s="1"/>
      <c r="J133" s="1"/>
      <c r="K133" s="17"/>
      <c r="L133" s="11">
        <f t="shared" ref="L133:L134" si="129">IF(B133=TRUE,1,0)</f>
        <v>0</v>
      </c>
      <c r="M133" s="11">
        <f t="shared" ref="M133:M134" si="130">IF(D133=TRUE,1,0)</f>
        <v>0</v>
      </c>
      <c r="N133" s="11">
        <f t="shared" ref="N133:N134" si="131">IF(F133=TRUE,1,0)</f>
        <v>0</v>
      </c>
      <c r="O133" s="11">
        <f t="shared" ref="O133:O134" si="132">IF(H133=TRUE,1,0)</f>
        <v>0</v>
      </c>
      <c r="P133" s="11">
        <f t="shared" ref="P133:P134" si="133">IF(J133=TRUE,1,0)</f>
        <v>0</v>
      </c>
    </row>
    <row r="134" spans="1:17" s="11" customFormat="1" ht="15.95" customHeight="1" x14ac:dyDescent="0.15">
      <c r="A134" s="18"/>
      <c r="B134" s="21" t="b">
        <v>0</v>
      </c>
      <c r="C134" s="36" t="s">
        <v>227</v>
      </c>
      <c r="D134" s="36"/>
      <c r="E134" s="36"/>
      <c r="F134" s="36"/>
      <c r="G134" s="36"/>
      <c r="H134" s="36"/>
      <c r="I134" s="36"/>
      <c r="J134" s="36"/>
      <c r="K134" s="37"/>
      <c r="L134" s="11">
        <f t="shared" si="129"/>
        <v>0</v>
      </c>
      <c r="M134" s="11">
        <f t="shared" si="130"/>
        <v>0</v>
      </c>
      <c r="N134" s="11">
        <f t="shared" si="131"/>
        <v>0</v>
      </c>
      <c r="O134" s="11">
        <f t="shared" si="132"/>
        <v>0</v>
      </c>
      <c r="P134" s="11">
        <f t="shared" si="133"/>
        <v>0</v>
      </c>
    </row>
    <row r="135" spans="1:17" s="11" customFormat="1" ht="15.95" customHeight="1" x14ac:dyDescent="0.15">
      <c r="A135" s="14" t="s">
        <v>294</v>
      </c>
      <c r="B135" s="19" t="b">
        <v>0</v>
      </c>
      <c r="C135" s="2" t="s">
        <v>295</v>
      </c>
      <c r="D135" s="2" t="b">
        <v>0</v>
      </c>
      <c r="E135" s="2" t="s">
        <v>296</v>
      </c>
      <c r="F135" s="2" t="b">
        <v>0</v>
      </c>
      <c r="G135" s="2" t="s">
        <v>297</v>
      </c>
      <c r="H135" s="2" t="b">
        <v>0</v>
      </c>
      <c r="I135" s="2" t="s">
        <v>288</v>
      </c>
      <c r="J135" s="2" t="b">
        <v>0</v>
      </c>
      <c r="K135" s="15" t="s">
        <v>298</v>
      </c>
      <c r="L135" s="11">
        <f>IF(B135=TRUE,1,0)</f>
        <v>0</v>
      </c>
      <c r="M135" s="11">
        <f>IF(D135=TRUE,1,0)</f>
        <v>0</v>
      </c>
      <c r="N135" s="11">
        <f>IF(F135=TRUE,1,0)</f>
        <v>0</v>
      </c>
      <c r="O135" s="11">
        <f>IF(H135=TRUE,1,0)</f>
        <v>0</v>
      </c>
      <c r="P135" s="11">
        <f>IF(J135=TRUE,1,0)</f>
        <v>0</v>
      </c>
      <c r="Q135" s="11">
        <f>SUM(L135:P140)</f>
        <v>0</v>
      </c>
    </row>
    <row r="136" spans="1:17" s="11" customFormat="1" ht="15.95" customHeight="1" x14ac:dyDescent="0.15">
      <c r="A136" s="16"/>
      <c r="B136" s="20" t="b">
        <v>0</v>
      </c>
      <c r="C136" s="1" t="s">
        <v>377</v>
      </c>
      <c r="D136" s="1" t="b">
        <v>0</v>
      </c>
      <c r="E136" s="1" t="s">
        <v>299</v>
      </c>
      <c r="F136" s="1" t="b">
        <v>0</v>
      </c>
      <c r="G136" s="1" t="s">
        <v>300</v>
      </c>
      <c r="H136" s="1" t="b">
        <v>0</v>
      </c>
      <c r="I136" s="1" t="s">
        <v>301</v>
      </c>
      <c r="J136" s="1" t="b">
        <v>0</v>
      </c>
      <c r="K136" s="17" t="s">
        <v>302</v>
      </c>
      <c r="L136" s="11">
        <f t="shared" ref="L136:L138" si="134">IF(B136=TRUE,1,0)</f>
        <v>0</v>
      </c>
      <c r="M136" s="11">
        <f t="shared" ref="M136:M138" si="135">IF(D136=TRUE,1,0)</f>
        <v>0</v>
      </c>
      <c r="N136" s="11">
        <f t="shared" ref="N136:N138" si="136">IF(F136=TRUE,1,0)</f>
        <v>0</v>
      </c>
      <c r="O136" s="11">
        <f t="shared" ref="O136:O138" si="137">IF(H136=TRUE,1,0)</f>
        <v>0</v>
      </c>
      <c r="P136" s="11">
        <f t="shared" ref="P136:P138" si="138">IF(J136=TRUE,1,0)</f>
        <v>0</v>
      </c>
    </row>
    <row r="137" spans="1:17" s="11" customFormat="1" ht="15.95" customHeight="1" x14ac:dyDescent="0.15">
      <c r="A137" s="16"/>
      <c r="B137" s="20" t="b">
        <v>0</v>
      </c>
      <c r="C137" s="1" t="s">
        <v>303</v>
      </c>
      <c r="D137" s="1" t="b">
        <v>0</v>
      </c>
      <c r="E137" s="1" t="s">
        <v>304</v>
      </c>
      <c r="F137" s="1" t="b">
        <v>0</v>
      </c>
      <c r="G137" s="1" t="s">
        <v>305</v>
      </c>
      <c r="H137" s="1" t="b">
        <v>0</v>
      </c>
      <c r="I137" s="1" t="s">
        <v>306</v>
      </c>
      <c r="J137" s="1" t="b">
        <v>0</v>
      </c>
      <c r="K137" s="17" t="s">
        <v>307</v>
      </c>
      <c r="L137" s="11">
        <f t="shared" si="134"/>
        <v>0</v>
      </c>
      <c r="M137" s="11">
        <f t="shared" si="135"/>
        <v>0</v>
      </c>
      <c r="N137" s="11">
        <f t="shared" si="136"/>
        <v>0</v>
      </c>
      <c r="O137" s="11">
        <f t="shared" si="137"/>
        <v>0</v>
      </c>
      <c r="P137" s="11">
        <f t="shared" si="138"/>
        <v>0</v>
      </c>
    </row>
    <row r="138" spans="1:17" s="11" customFormat="1" ht="15.95" customHeight="1" x14ac:dyDescent="0.15">
      <c r="A138" s="16"/>
      <c r="B138" s="20" t="b">
        <v>0</v>
      </c>
      <c r="C138" s="1" t="s">
        <v>308</v>
      </c>
      <c r="D138" s="1" t="b">
        <v>0</v>
      </c>
      <c r="E138" s="1" t="s">
        <v>309</v>
      </c>
      <c r="F138" s="1" t="b">
        <v>0</v>
      </c>
      <c r="G138" s="1" t="s">
        <v>310</v>
      </c>
      <c r="H138" s="1" t="b">
        <v>0</v>
      </c>
      <c r="I138" s="1" t="s">
        <v>311</v>
      </c>
      <c r="J138" s="1" t="b">
        <v>0</v>
      </c>
      <c r="K138" s="17" t="s">
        <v>312</v>
      </c>
      <c r="L138" s="11">
        <f t="shared" si="134"/>
        <v>0</v>
      </c>
      <c r="M138" s="11">
        <f t="shared" si="135"/>
        <v>0</v>
      </c>
      <c r="N138" s="11">
        <f t="shared" si="136"/>
        <v>0</v>
      </c>
      <c r="O138" s="11">
        <f t="shared" si="137"/>
        <v>0</v>
      </c>
      <c r="P138" s="11">
        <f t="shared" si="138"/>
        <v>0</v>
      </c>
    </row>
    <row r="139" spans="1:17" s="11" customFormat="1" ht="15.95" customHeight="1" x14ac:dyDescent="0.15">
      <c r="A139" s="16"/>
      <c r="B139" s="20" t="b">
        <v>0</v>
      </c>
      <c r="C139" s="1" t="s">
        <v>731</v>
      </c>
      <c r="D139" s="1" t="b">
        <v>0</v>
      </c>
      <c r="E139" s="1" t="s">
        <v>703</v>
      </c>
      <c r="F139" s="1" t="b">
        <v>0</v>
      </c>
      <c r="G139" s="1" t="s">
        <v>704</v>
      </c>
      <c r="H139" s="1" t="b">
        <v>0</v>
      </c>
      <c r="I139" s="1" t="s">
        <v>705</v>
      </c>
      <c r="J139" s="1"/>
      <c r="K139" s="17"/>
      <c r="L139" s="11">
        <f t="shared" ref="L139:L140" si="139">IF(B139=TRUE,1,0)</f>
        <v>0</v>
      </c>
      <c r="M139" s="11">
        <f t="shared" ref="M139:M140" si="140">IF(D139=TRUE,1,0)</f>
        <v>0</v>
      </c>
      <c r="N139" s="11">
        <f t="shared" ref="N139:N140" si="141">IF(F139=TRUE,1,0)</f>
        <v>0</v>
      </c>
      <c r="O139" s="11">
        <f t="shared" ref="O139:O140" si="142">IF(H139=TRUE,1,0)</f>
        <v>0</v>
      </c>
      <c r="P139" s="11">
        <f t="shared" ref="P139:P140" si="143">IF(J139=TRUE,1,0)</f>
        <v>0</v>
      </c>
    </row>
    <row r="140" spans="1:17" s="11" customFormat="1" ht="15.95" customHeight="1" x14ac:dyDescent="0.15">
      <c r="A140" s="18"/>
      <c r="B140" s="21" t="b">
        <v>0</v>
      </c>
      <c r="C140" s="36" t="s">
        <v>227</v>
      </c>
      <c r="D140" s="36"/>
      <c r="E140" s="36"/>
      <c r="F140" s="36"/>
      <c r="G140" s="36"/>
      <c r="H140" s="36"/>
      <c r="I140" s="36"/>
      <c r="J140" s="36"/>
      <c r="K140" s="37"/>
      <c r="L140" s="11">
        <f t="shared" si="139"/>
        <v>0</v>
      </c>
      <c r="M140" s="11">
        <f t="shared" si="140"/>
        <v>0</v>
      </c>
      <c r="N140" s="11">
        <f t="shared" si="141"/>
        <v>0</v>
      </c>
      <c r="O140" s="11">
        <f t="shared" si="142"/>
        <v>0</v>
      </c>
      <c r="P140" s="11">
        <f t="shared" si="143"/>
        <v>0</v>
      </c>
    </row>
    <row r="141" spans="1:17" s="11" customFormat="1" ht="15.95" customHeight="1" x14ac:dyDescent="0.15">
      <c r="A141" s="14" t="s">
        <v>313</v>
      </c>
      <c r="B141" s="2" t="b">
        <v>0</v>
      </c>
      <c r="C141" s="2" t="s">
        <v>314</v>
      </c>
      <c r="D141" s="2" t="b">
        <v>0</v>
      </c>
      <c r="E141" s="2" t="s">
        <v>315</v>
      </c>
      <c r="F141" s="2" t="b">
        <v>0</v>
      </c>
      <c r="G141" s="2" t="s">
        <v>316</v>
      </c>
      <c r="H141" s="2" t="b">
        <v>0</v>
      </c>
      <c r="I141" s="2" t="s">
        <v>317</v>
      </c>
      <c r="J141" s="2" t="b">
        <v>0</v>
      </c>
      <c r="K141" s="15" t="s">
        <v>318</v>
      </c>
      <c r="L141" s="11">
        <f>IF(B141=TRUE,1,0)</f>
        <v>0</v>
      </c>
      <c r="M141" s="11">
        <f>IF(D141=TRUE,1,0)</f>
        <v>0</v>
      </c>
      <c r="N141" s="11">
        <f>IF(F141=TRUE,1,0)</f>
        <v>0</v>
      </c>
      <c r="O141" s="11">
        <f>IF(H141=TRUE,1,0)</f>
        <v>0</v>
      </c>
      <c r="P141" s="11">
        <f>IF(J141=TRUE,1,0)</f>
        <v>0</v>
      </c>
      <c r="Q141" s="11">
        <f>SUM(L141:P143)</f>
        <v>0</v>
      </c>
    </row>
    <row r="142" spans="1:17" s="11" customFormat="1" ht="15.95" customHeight="1" x14ac:dyDescent="0.15">
      <c r="A142" s="16"/>
      <c r="B142" s="1" t="b">
        <v>0</v>
      </c>
      <c r="C142" s="1" t="s">
        <v>319</v>
      </c>
      <c r="D142" s="1" t="b">
        <v>0</v>
      </c>
      <c r="E142" s="1" t="s">
        <v>320</v>
      </c>
      <c r="F142" s="1"/>
      <c r="G142" s="1"/>
      <c r="H142" s="1"/>
      <c r="I142" s="1"/>
      <c r="J142" s="1"/>
      <c r="K142" s="17"/>
      <c r="L142" s="11">
        <f t="shared" ref="L142:L143" si="144">IF(B142=TRUE,1,0)</f>
        <v>0</v>
      </c>
      <c r="M142" s="11">
        <f t="shared" ref="M142:M143" si="145">IF(D142=TRUE,1,0)</f>
        <v>0</v>
      </c>
      <c r="N142" s="11">
        <f t="shared" ref="N142:N143" si="146">IF(F142=TRUE,1,0)</f>
        <v>0</v>
      </c>
      <c r="O142" s="11">
        <f t="shared" ref="O142:O143" si="147">IF(H142=TRUE,1,0)</f>
        <v>0</v>
      </c>
      <c r="P142" s="11">
        <f t="shared" ref="P142:P143" si="148">IF(J142=TRUE,1,0)</f>
        <v>0</v>
      </c>
    </row>
    <row r="143" spans="1:17" s="11" customFormat="1" ht="15.95" customHeight="1" x14ac:dyDescent="0.15">
      <c r="A143" s="18"/>
      <c r="B143" s="3" t="b">
        <v>0</v>
      </c>
      <c r="C143" s="36" t="s">
        <v>227</v>
      </c>
      <c r="D143" s="36"/>
      <c r="E143" s="36"/>
      <c r="F143" s="36"/>
      <c r="G143" s="36"/>
      <c r="H143" s="36"/>
      <c r="I143" s="36"/>
      <c r="J143" s="36"/>
      <c r="K143" s="37"/>
      <c r="L143" s="11">
        <f t="shared" si="144"/>
        <v>0</v>
      </c>
      <c r="M143" s="11">
        <f t="shared" si="145"/>
        <v>0</v>
      </c>
      <c r="N143" s="11">
        <f t="shared" si="146"/>
        <v>0</v>
      </c>
      <c r="O143" s="11">
        <f t="shared" si="147"/>
        <v>0</v>
      </c>
      <c r="P143" s="11">
        <f t="shared" si="148"/>
        <v>0</v>
      </c>
    </row>
    <row r="144" spans="1:17" ht="25.5" customHeight="1" x14ac:dyDescent="0.15">
      <c r="G144" s="7" t="s">
        <v>219</v>
      </c>
      <c r="H144" s="43"/>
      <c r="I144" s="48"/>
      <c r="J144" s="48"/>
      <c r="K144" s="48"/>
    </row>
    <row r="145" spans="1:17" ht="7.5" customHeight="1" x14ac:dyDescent="0.15">
      <c r="G145" s="8"/>
      <c r="H145" s="9"/>
      <c r="I145" s="9"/>
      <c r="J145" s="9"/>
      <c r="K145" s="9"/>
    </row>
    <row r="146" spans="1:17" ht="21" customHeight="1" x14ac:dyDescent="0.15">
      <c r="A146" s="38" t="s">
        <v>218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7" ht="15.95" customHeight="1" x14ac:dyDescent="0.15">
      <c r="A147" s="10" t="s">
        <v>321</v>
      </c>
    </row>
    <row r="148" spans="1:17" s="11" customFormat="1" ht="15.95" customHeight="1" x14ac:dyDescent="0.15">
      <c r="A148" s="14" t="s">
        <v>322</v>
      </c>
      <c r="B148" s="2" t="b">
        <v>0</v>
      </c>
      <c r="C148" s="2" t="s">
        <v>323</v>
      </c>
      <c r="D148" s="2" t="b">
        <v>0</v>
      </c>
      <c r="E148" s="2" t="s">
        <v>324</v>
      </c>
      <c r="F148" s="2" t="b">
        <v>0</v>
      </c>
      <c r="G148" s="2" t="s">
        <v>325</v>
      </c>
      <c r="H148" s="2" t="b">
        <v>0</v>
      </c>
      <c r="I148" s="2" t="s">
        <v>326</v>
      </c>
      <c r="J148" s="2" t="b">
        <v>0</v>
      </c>
      <c r="K148" s="15" t="s">
        <v>327</v>
      </c>
      <c r="L148" s="11">
        <f>IF(B148=TRUE,1,0)</f>
        <v>0</v>
      </c>
      <c r="M148" s="11">
        <f>IF(D148=TRUE,1,0)</f>
        <v>0</v>
      </c>
      <c r="N148" s="11">
        <f>IF(F148=TRUE,1,0)</f>
        <v>0</v>
      </c>
      <c r="O148" s="11">
        <f>IF(H148=TRUE,1,0)</f>
        <v>0</v>
      </c>
      <c r="P148" s="11">
        <f>IF(J148=TRUE,1,0)</f>
        <v>0</v>
      </c>
      <c r="Q148" s="11">
        <f>SUM(L148:P152)</f>
        <v>0</v>
      </c>
    </row>
    <row r="149" spans="1:17" s="11" customFormat="1" ht="15.95" customHeight="1" x14ac:dyDescent="0.15">
      <c r="A149" s="16"/>
      <c r="B149" s="1" t="b">
        <v>0</v>
      </c>
      <c r="C149" s="1" t="s">
        <v>328</v>
      </c>
      <c r="D149" s="1" t="b">
        <v>0</v>
      </c>
      <c r="E149" s="1" t="s">
        <v>329</v>
      </c>
      <c r="F149" s="1" t="b">
        <v>0</v>
      </c>
      <c r="G149" s="1" t="s">
        <v>330</v>
      </c>
      <c r="H149" s="1" t="b">
        <v>0</v>
      </c>
      <c r="I149" s="1" t="s">
        <v>331</v>
      </c>
      <c r="J149" s="1" t="b">
        <v>0</v>
      </c>
      <c r="K149" s="17" t="s">
        <v>332</v>
      </c>
      <c r="L149" s="11">
        <f t="shared" ref="L149:L152" si="149">IF(B149=TRUE,1,0)</f>
        <v>0</v>
      </c>
      <c r="M149" s="11">
        <f t="shared" ref="M149:M152" si="150">IF(D149=TRUE,1,0)</f>
        <v>0</v>
      </c>
      <c r="N149" s="11">
        <f t="shared" ref="N149:N152" si="151">IF(F149=TRUE,1,0)</f>
        <v>0</v>
      </c>
      <c r="O149" s="11">
        <f t="shared" ref="O149:O152" si="152">IF(H149=TRUE,1,0)</f>
        <v>0</v>
      </c>
      <c r="P149" s="11">
        <f t="shared" ref="P149:P152" si="153">IF(J149=TRUE,1,0)</f>
        <v>0</v>
      </c>
    </row>
    <row r="150" spans="1:17" s="11" customFormat="1" ht="15.95" customHeight="1" x14ac:dyDescent="0.15">
      <c r="A150" s="16"/>
      <c r="B150" s="1" t="b">
        <v>0</v>
      </c>
      <c r="C150" s="1" t="s">
        <v>333</v>
      </c>
      <c r="D150" s="1" t="b">
        <v>0</v>
      </c>
      <c r="E150" s="1" t="s">
        <v>334</v>
      </c>
      <c r="F150" s="1" t="b">
        <v>0</v>
      </c>
      <c r="G150" s="1" t="s">
        <v>335</v>
      </c>
      <c r="H150" s="1" t="b">
        <v>0</v>
      </c>
      <c r="I150" s="1" t="s">
        <v>336</v>
      </c>
      <c r="J150" s="1" t="b">
        <v>0</v>
      </c>
      <c r="K150" s="17" t="s">
        <v>337</v>
      </c>
      <c r="L150" s="11">
        <f t="shared" si="149"/>
        <v>0</v>
      </c>
      <c r="M150" s="11">
        <f t="shared" si="150"/>
        <v>0</v>
      </c>
      <c r="N150" s="11">
        <f t="shared" si="151"/>
        <v>0</v>
      </c>
      <c r="O150" s="11">
        <f t="shared" si="152"/>
        <v>0</v>
      </c>
      <c r="P150" s="11">
        <f t="shared" si="153"/>
        <v>0</v>
      </c>
    </row>
    <row r="151" spans="1:17" s="11" customFormat="1" ht="15.95" customHeight="1" x14ac:dyDescent="0.15">
      <c r="A151" s="16"/>
      <c r="B151" s="1" t="b">
        <v>0</v>
      </c>
      <c r="C151" s="1" t="s">
        <v>733</v>
      </c>
      <c r="D151" s="1"/>
      <c r="E151" s="1"/>
      <c r="F151" s="1"/>
      <c r="G151" s="1"/>
      <c r="H151" s="1"/>
      <c r="I151" s="1"/>
      <c r="J151" s="1"/>
      <c r="K151" s="17"/>
      <c r="L151" s="11">
        <f t="shared" ref="L151" si="154">IF(B151=TRUE,1,0)</f>
        <v>0</v>
      </c>
      <c r="M151" s="11">
        <f t="shared" ref="M151" si="155">IF(D151=TRUE,1,0)</f>
        <v>0</v>
      </c>
      <c r="N151" s="11">
        <f t="shared" ref="N151" si="156">IF(F151=TRUE,1,0)</f>
        <v>0</v>
      </c>
      <c r="O151" s="11">
        <f t="shared" ref="O151" si="157">IF(H151=TRUE,1,0)</f>
        <v>0</v>
      </c>
      <c r="P151" s="11">
        <f t="shared" ref="P151" si="158">IF(J151=TRUE,1,0)</f>
        <v>0</v>
      </c>
    </row>
    <row r="152" spans="1:17" s="11" customFormat="1" ht="15.95" customHeight="1" x14ac:dyDescent="0.15">
      <c r="A152" s="18"/>
      <c r="B152" s="3" t="b">
        <v>0</v>
      </c>
      <c r="C152" s="36" t="s">
        <v>227</v>
      </c>
      <c r="D152" s="36"/>
      <c r="E152" s="36"/>
      <c r="F152" s="36"/>
      <c r="G152" s="36"/>
      <c r="H152" s="36"/>
      <c r="I152" s="36"/>
      <c r="J152" s="36"/>
      <c r="K152" s="37"/>
      <c r="L152" s="11">
        <f t="shared" si="149"/>
        <v>0</v>
      </c>
      <c r="M152" s="11">
        <f t="shared" si="150"/>
        <v>0</v>
      </c>
      <c r="N152" s="11">
        <f t="shared" si="151"/>
        <v>0</v>
      </c>
      <c r="O152" s="11">
        <f t="shared" si="152"/>
        <v>0</v>
      </c>
      <c r="P152" s="11">
        <f t="shared" si="153"/>
        <v>0</v>
      </c>
    </row>
    <row r="153" spans="1:17" s="11" customFormat="1" ht="15.95" customHeight="1" x14ac:dyDescent="0.15">
      <c r="A153" s="14" t="s">
        <v>338</v>
      </c>
      <c r="B153" s="2" t="b">
        <v>0</v>
      </c>
      <c r="C153" s="2" t="s">
        <v>339</v>
      </c>
      <c r="D153" s="2" t="b">
        <v>0</v>
      </c>
      <c r="E153" s="2" t="s">
        <v>340</v>
      </c>
      <c r="F153" s="2" t="b">
        <v>0</v>
      </c>
      <c r="G153" s="2" t="s">
        <v>341</v>
      </c>
      <c r="H153" s="2" t="b">
        <v>0</v>
      </c>
      <c r="I153" s="2" t="s">
        <v>342</v>
      </c>
      <c r="J153" s="2" t="b">
        <v>0</v>
      </c>
      <c r="K153" s="15" t="s">
        <v>343</v>
      </c>
      <c r="L153" s="11">
        <f>IF(B153=TRUE,1,0)</f>
        <v>0</v>
      </c>
      <c r="M153" s="11">
        <f>IF(D153=TRUE,1,0)</f>
        <v>0</v>
      </c>
      <c r="N153" s="11">
        <f>IF(F153=TRUE,1,0)</f>
        <v>0</v>
      </c>
      <c r="O153" s="11">
        <f>IF(H153=TRUE,1,0)</f>
        <v>0</v>
      </c>
      <c r="P153" s="11">
        <f>IF(J153=TRUE,1,0)</f>
        <v>0</v>
      </c>
      <c r="Q153" s="11">
        <f>SUM(L153:P155)</f>
        <v>0</v>
      </c>
    </row>
    <row r="154" spans="1:17" s="11" customFormat="1" ht="15.95" customHeight="1" x14ac:dyDescent="0.15">
      <c r="A154" s="16"/>
      <c r="B154" s="1" t="b">
        <v>0</v>
      </c>
      <c r="C154" s="1" t="s">
        <v>344</v>
      </c>
      <c r="D154" s="1"/>
      <c r="E154" s="1"/>
      <c r="F154" s="1"/>
      <c r="G154" s="1"/>
      <c r="H154" s="1"/>
      <c r="I154" s="1"/>
      <c r="J154" s="1"/>
      <c r="K154" s="17"/>
      <c r="L154" s="11">
        <f t="shared" ref="L154:L155" si="159">IF(B154=TRUE,1,0)</f>
        <v>0</v>
      </c>
      <c r="M154" s="11">
        <f t="shared" ref="M154:M155" si="160">IF(D154=TRUE,1,0)</f>
        <v>0</v>
      </c>
      <c r="N154" s="11">
        <f t="shared" ref="N154:N155" si="161">IF(F154=TRUE,1,0)</f>
        <v>0</v>
      </c>
      <c r="O154" s="11">
        <f t="shared" ref="O154:O155" si="162">IF(H154=TRUE,1,0)</f>
        <v>0</v>
      </c>
      <c r="P154" s="11">
        <f t="shared" ref="P154:P155" si="163">IF(J154=TRUE,1,0)</f>
        <v>0</v>
      </c>
    </row>
    <row r="155" spans="1:17" s="11" customFormat="1" ht="15.95" customHeight="1" x14ac:dyDescent="0.15">
      <c r="A155" s="18"/>
      <c r="B155" s="3" t="b">
        <v>0</v>
      </c>
      <c r="C155" s="36" t="s">
        <v>227</v>
      </c>
      <c r="D155" s="36"/>
      <c r="E155" s="36"/>
      <c r="F155" s="36"/>
      <c r="G155" s="36"/>
      <c r="H155" s="36"/>
      <c r="I155" s="36"/>
      <c r="J155" s="36"/>
      <c r="K155" s="37"/>
      <c r="L155" s="11">
        <f t="shared" si="159"/>
        <v>0</v>
      </c>
      <c r="M155" s="11">
        <f t="shared" si="160"/>
        <v>0</v>
      </c>
      <c r="N155" s="11">
        <f t="shared" si="161"/>
        <v>0</v>
      </c>
      <c r="O155" s="11">
        <f t="shared" si="162"/>
        <v>0</v>
      </c>
      <c r="P155" s="11">
        <f t="shared" si="163"/>
        <v>0</v>
      </c>
    </row>
    <row r="156" spans="1:17" s="11" customFormat="1" ht="15.95" customHeight="1" x14ac:dyDescent="0.15">
      <c r="A156" s="14" t="s">
        <v>345</v>
      </c>
      <c r="B156" s="19" t="b">
        <v>0</v>
      </c>
      <c r="C156" s="2" t="s">
        <v>346</v>
      </c>
      <c r="D156" s="2" t="b">
        <v>0</v>
      </c>
      <c r="E156" s="2" t="s">
        <v>347</v>
      </c>
      <c r="F156" s="2" t="b">
        <v>0</v>
      </c>
      <c r="G156" s="2" t="s">
        <v>348</v>
      </c>
      <c r="H156" s="2"/>
      <c r="I156" s="2"/>
      <c r="J156" s="2"/>
      <c r="K156" s="15"/>
      <c r="L156" s="11">
        <f t="shared" ref="L156:L161" si="164">IF(B156=TRUE,1,0)</f>
        <v>0</v>
      </c>
      <c r="M156" s="11">
        <f t="shared" ref="M156:M161" si="165">IF(D156=TRUE,1,0)</f>
        <v>0</v>
      </c>
      <c r="N156" s="11">
        <f t="shared" ref="N156:N161" si="166">IF(F156=TRUE,1,0)</f>
        <v>0</v>
      </c>
      <c r="O156" s="11">
        <f t="shared" ref="O156:O161" si="167">IF(H156=TRUE,1,0)</f>
        <v>0</v>
      </c>
      <c r="P156" s="11">
        <f t="shared" ref="P156:P161" si="168">IF(J156=TRUE,1,0)</f>
        <v>0</v>
      </c>
      <c r="Q156" s="11">
        <f>SUM(L156:P157)</f>
        <v>0</v>
      </c>
    </row>
    <row r="157" spans="1:17" s="11" customFormat="1" ht="15.95" customHeight="1" x14ac:dyDescent="0.15">
      <c r="A157" s="18"/>
      <c r="B157" s="21" t="b">
        <v>0</v>
      </c>
      <c r="C157" s="36" t="s">
        <v>227</v>
      </c>
      <c r="D157" s="36"/>
      <c r="E157" s="36"/>
      <c r="F157" s="36"/>
      <c r="G157" s="36"/>
      <c r="H157" s="36"/>
      <c r="I157" s="36"/>
      <c r="J157" s="36"/>
      <c r="K157" s="37"/>
      <c r="L157" s="11">
        <f t="shared" si="164"/>
        <v>0</v>
      </c>
      <c r="M157" s="11">
        <f t="shared" si="165"/>
        <v>0</v>
      </c>
      <c r="N157" s="11">
        <f t="shared" si="166"/>
        <v>0</v>
      </c>
      <c r="O157" s="11">
        <f t="shared" si="167"/>
        <v>0</v>
      </c>
      <c r="P157" s="11">
        <f t="shared" si="168"/>
        <v>0</v>
      </c>
    </row>
    <row r="158" spans="1:17" s="11" customFormat="1" ht="15.95" customHeight="1" x14ac:dyDescent="0.15">
      <c r="A158" s="14" t="s">
        <v>349</v>
      </c>
      <c r="B158" s="19" t="b">
        <v>0</v>
      </c>
      <c r="C158" s="2" t="s">
        <v>350</v>
      </c>
      <c r="D158" s="2" t="b">
        <v>0</v>
      </c>
      <c r="E158" s="2" t="s">
        <v>351</v>
      </c>
      <c r="F158" s="2" t="b">
        <v>0</v>
      </c>
      <c r="G158" s="2" t="s">
        <v>352</v>
      </c>
      <c r="H158" s="2" t="b">
        <v>0</v>
      </c>
      <c r="I158" s="2" t="s">
        <v>353</v>
      </c>
      <c r="J158" s="2" t="b">
        <v>0</v>
      </c>
      <c r="K158" s="15" t="s">
        <v>354</v>
      </c>
      <c r="L158" s="11">
        <f t="shared" si="164"/>
        <v>0</v>
      </c>
      <c r="M158" s="11">
        <f t="shared" si="165"/>
        <v>0</v>
      </c>
      <c r="N158" s="11">
        <f t="shared" si="166"/>
        <v>0</v>
      </c>
      <c r="O158" s="11">
        <f t="shared" si="167"/>
        <v>0</v>
      </c>
      <c r="P158" s="11">
        <f t="shared" si="168"/>
        <v>0</v>
      </c>
      <c r="Q158" s="11">
        <f>SUM(L158:P160)</f>
        <v>0</v>
      </c>
    </row>
    <row r="159" spans="1:17" s="11" customFormat="1" ht="15.95" customHeight="1" x14ac:dyDescent="0.15">
      <c r="A159" s="16"/>
      <c r="B159" s="20" t="b">
        <v>0</v>
      </c>
      <c r="C159" s="1" t="s">
        <v>508</v>
      </c>
      <c r="D159" s="1" t="b">
        <v>0</v>
      </c>
      <c r="E159" s="1" t="s">
        <v>735</v>
      </c>
      <c r="F159" s="1"/>
      <c r="G159" s="1"/>
      <c r="H159" s="1"/>
      <c r="I159" s="1"/>
      <c r="J159" s="1"/>
      <c r="K159" s="17"/>
      <c r="L159" s="11">
        <f t="shared" si="164"/>
        <v>0</v>
      </c>
      <c r="M159" s="11">
        <f>IF(D159=TRUE,1,0)</f>
        <v>0</v>
      </c>
      <c r="N159" s="11">
        <f t="shared" si="166"/>
        <v>0</v>
      </c>
      <c r="O159" s="11">
        <f t="shared" si="167"/>
        <v>0</v>
      </c>
      <c r="P159" s="11">
        <f t="shared" si="168"/>
        <v>0</v>
      </c>
      <c r="Q159" s="11">
        <f>SUM(L159:P161)</f>
        <v>0</v>
      </c>
    </row>
    <row r="160" spans="1:17" s="11" customFormat="1" ht="15.95" customHeight="1" x14ac:dyDescent="0.15">
      <c r="A160" s="18"/>
      <c r="B160" s="21" t="b">
        <v>0</v>
      </c>
      <c r="C160" s="36" t="s">
        <v>227</v>
      </c>
      <c r="D160" s="36"/>
      <c r="E160" s="36"/>
      <c r="F160" s="36"/>
      <c r="G160" s="36"/>
      <c r="H160" s="36"/>
      <c r="I160" s="36"/>
      <c r="J160" s="36"/>
      <c r="K160" s="37"/>
      <c r="L160" s="11">
        <f t="shared" si="164"/>
        <v>0</v>
      </c>
      <c r="M160" s="11">
        <f t="shared" si="165"/>
        <v>0</v>
      </c>
      <c r="N160" s="11">
        <f t="shared" si="166"/>
        <v>0</v>
      </c>
      <c r="O160" s="11">
        <f t="shared" si="167"/>
        <v>0</v>
      </c>
      <c r="P160" s="11">
        <f t="shared" si="168"/>
        <v>0</v>
      </c>
    </row>
    <row r="161" spans="1:17" s="11" customFormat="1" ht="15.95" customHeight="1" x14ac:dyDescent="0.15">
      <c r="A161" s="14" t="s">
        <v>355</v>
      </c>
      <c r="B161" s="19" t="b">
        <v>0</v>
      </c>
      <c r="C161" s="2" t="s">
        <v>356</v>
      </c>
      <c r="D161" s="2" t="b">
        <v>0</v>
      </c>
      <c r="E161" s="2" t="s">
        <v>357</v>
      </c>
      <c r="F161" s="2" t="b">
        <v>0</v>
      </c>
      <c r="G161" s="2" t="s">
        <v>358</v>
      </c>
      <c r="H161" s="2" t="b">
        <v>0</v>
      </c>
      <c r="I161" s="2" t="s">
        <v>743</v>
      </c>
      <c r="J161" s="2" t="b">
        <v>0</v>
      </c>
      <c r="K161" s="15" t="s">
        <v>359</v>
      </c>
      <c r="L161" s="11">
        <f t="shared" si="164"/>
        <v>0</v>
      </c>
      <c r="M161" s="11">
        <f t="shared" si="165"/>
        <v>0</v>
      </c>
      <c r="N161" s="11">
        <f t="shared" si="166"/>
        <v>0</v>
      </c>
      <c r="O161" s="11">
        <f t="shared" si="167"/>
        <v>0</v>
      </c>
      <c r="P161" s="11">
        <f t="shared" si="168"/>
        <v>0</v>
      </c>
      <c r="Q161" s="11">
        <f>SUM(L161:P165)</f>
        <v>0</v>
      </c>
    </row>
    <row r="162" spans="1:17" s="11" customFormat="1" ht="15.95" customHeight="1" x14ac:dyDescent="0.15">
      <c r="A162" s="16"/>
      <c r="B162" s="20" t="b">
        <v>0</v>
      </c>
      <c r="C162" s="1" t="s">
        <v>360</v>
      </c>
      <c r="D162" s="1" t="b">
        <v>0</v>
      </c>
      <c r="E162" s="1" t="s">
        <v>361</v>
      </c>
      <c r="F162" s="1" t="b">
        <v>0</v>
      </c>
      <c r="G162" s="1" t="s">
        <v>362</v>
      </c>
      <c r="H162" s="1" t="b">
        <v>0</v>
      </c>
      <c r="I162" s="1" t="s">
        <v>363</v>
      </c>
      <c r="J162" s="1" t="b">
        <v>0</v>
      </c>
      <c r="K162" s="17" t="s">
        <v>364</v>
      </c>
      <c r="L162" s="11">
        <f t="shared" ref="L162:L165" si="169">IF(B162=TRUE,1,0)</f>
        <v>0</v>
      </c>
      <c r="M162" s="11">
        <f t="shared" ref="M162:M165" si="170">IF(D162=TRUE,1,0)</f>
        <v>0</v>
      </c>
      <c r="N162" s="11">
        <f t="shared" ref="N162:N165" si="171">IF(F162=TRUE,1,0)</f>
        <v>0</v>
      </c>
      <c r="O162" s="11">
        <f t="shared" ref="O162:O165" si="172">IF(H162=TRUE,1,0)</f>
        <v>0</v>
      </c>
      <c r="P162" s="11">
        <f t="shared" ref="P162:P165" si="173">IF(J162=TRUE,1,0)</f>
        <v>0</v>
      </c>
    </row>
    <row r="163" spans="1:17" s="11" customFormat="1" ht="15.95" customHeight="1" x14ac:dyDescent="0.15">
      <c r="A163" s="16"/>
      <c r="B163" s="20" t="b">
        <v>0</v>
      </c>
      <c r="C163" s="1" t="s">
        <v>365</v>
      </c>
      <c r="D163" s="1" t="b">
        <v>0</v>
      </c>
      <c r="E163" s="1" t="s">
        <v>366</v>
      </c>
      <c r="F163" s="1" t="b">
        <v>0</v>
      </c>
      <c r="G163" s="1" t="s">
        <v>367</v>
      </c>
      <c r="H163" s="1" t="b">
        <v>0</v>
      </c>
      <c r="I163" s="1" t="s">
        <v>368</v>
      </c>
      <c r="J163" s="1" t="b">
        <v>0</v>
      </c>
      <c r="K163" s="17" t="s">
        <v>369</v>
      </c>
      <c r="L163" s="11">
        <f t="shared" si="169"/>
        <v>0</v>
      </c>
      <c r="M163" s="11">
        <f t="shared" si="170"/>
        <v>0</v>
      </c>
      <c r="N163" s="11">
        <f t="shared" si="171"/>
        <v>0</v>
      </c>
      <c r="O163" s="11">
        <f t="shared" si="172"/>
        <v>0</v>
      </c>
      <c r="P163" s="11">
        <f t="shared" si="173"/>
        <v>0</v>
      </c>
    </row>
    <row r="164" spans="1:17" s="11" customFormat="1" ht="15.95" customHeight="1" x14ac:dyDescent="0.15">
      <c r="A164" s="16"/>
      <c r="B164" s="20" t="b">
        <v>0</v>
      </c>
      <c r="C164" s="1" t="s">
        <v>370</v>
      </c>
      <c r="D164" s="1" t="b">
        <v>0</v>
      </c>
      <c r="E164" s="1" t="s">
        <v>507</v>
      </c>
      <c r="F164" s="1"/>
      <c r="G164" s="1"/>
      <c r="H164" s="1"/>
      <c r="I164" s="1"/>
      <c r="J164" s="1"/>
      <c r="K164" s="17"/>
      <c r="L164" s="11">
        <f t="shared" si="169"/>
        <v>0</v>
      </c>
      <c r="M164" s="11">
        <f t="shared" si="170"/>
        <v>0</v>
      </c>
      <c r="N164" s="11">
        <f>IF(F164=TRUE,1,0)</f>
        <v>0</v>
      </c>
      <c r="O164" s="11">
        <f t="shared" si="172"/>
        <v>0</v>
      </c>
      <c r="P164" s="11">
        <f t="shared" si="173"/>
        <v>0</v>
      </c>
    </row>
    <row r="165" spans="1:17" s="11" customFormat="1" ht="15.95" customHeight="1" x14ac:dyDescent="0.15">
      <c r="A165" s="18"/>
      <c r="B165" s="21" t="b">
        <v>0</v>
      </c>
      <c r="C165" s="36" t="s">
        <v>227</v>
      </c>
      <c r="D165" s="36"/>
      <c r="E165" s="36"/>
      <c r="F165" s="36"/>
      <c r="G165" s="36"/>
      <c r="H165" s="36"/>
      <c r="I165" s="36"/>
      <c r="J165" s="36"/>
      <c r="K165" s="37"/>
      <c r="L165" s="11">
        <f t="shared" si="169"/>
        <v>0</v>
      </c>
      <c r="M165" s="11">
        <f t="shared" si="170"/>
        <v>0</v>
      </c>
      <c r="N165" s="11">
        <f t="shared" si="171"/>
        <v>0</v>
      </c>
      <c r="O165" s="11">
        <f t="shared" si="172"/>
        <v>0</v>
      </c>
      <c r="P165" s="11">
        <f t="shared" si="173"/>
        <v>0</v>
      </c>
    </row>
  </sheetData>
  <sheetProtection formatCells="0" formatColumns="0" formatRows="0" insertColumns="0" insertRows="0" insertHyperlinks="0" deleteColumns="0" deleteRows="0" sort="0" autoFilter="0" pivotTables="0"/>
  <mergeCells count="61">
    <mergeCell ref="C165:K165"/>
    <mergeCell ref="C128:K128"/>
    <mergeCell ref="C131:K131"/>
    <mergeCell ref="C134:K134"/>
    <mergeCell ref="C140:K140"/>
    <mergeCell ref="C143:K143"/>
    <mergeCell ref="H144:K144"/>
    <mergeCell ref="A146:K146"/>
    <mergeCell ref="C152:K152"/>
    <mergeCell ref="C155:K155"/>
    <mergeCell ref="C157:K157"/>
    <mergeCell ref="C160:K160"/>
    <mergeCell ref="C123:K123"/>
    <mergeCell ref="C89:K89"/>
    <mergeCell ref="A91:A92"/>
    <mergeCell ref="C92:K92"/>
    <mergeCell ref="C95:K95"/>
    <mergeCell ref="C97:K97"/>
    <mergeCell ref="C99:K99"/>
    <mergeCell ref="H102:K102"/>
    <mergeCell ref="A104:K104"/>
    <mergeCell ref="C108:K108"/>
    <mergeCell ref="C113:K113"/>
    <mergeCell ref="C118:K118"/>
    <mergeCell ref="C122:E122"/>
    <mergeCell ref="C87:K87"/>
    <mergeCell ref="B57:K57"/>
    <mergeCell ref="C59:K59"/>
    <mergeCell ref="C62:K62"/>
    <mergeCell ref="C65:K65"/>
    <mergeCell ref="C67:K67"/>
    <mergeCell ref="C69:K69"/>
    <mergeCell ref="C71:K71"/>
    <mergeCell ref="C73:K73"/>
    <mergeCell ref="C77:K77"/>
    <mergeCell ref="C79:K79"/>
    <mergeCell ref="C84:K84"/>
    <mergeCell ref="A56:K56"/>
    <mergeCell ref="C29:K29"/>
    <mergeCell ref="C31:K31"/>
    <mergeCell ref="C33:K33"/>
    <mergeCell ref="C35:K35"/>
    <mergeCell ref="C39:K39"/>
    <mergeCell ref="C41:K41"/>
    <mergeCell ref="C45:K45"/>
    <mergeCell ref="C48:K48"/>
    <mergeCell ref="C51:K51"/>
    <mergeCell ref="C53:K53"/>
    <mergeCell ref="H54:K54"/>
    <mergeCell ref="C26:K26"/>
    <mergeCell ref="H1:K1"/>
    <mergeCell ref="A3:K3"/>
    <mergeCell ref="B4:K4"/>
    <mergeCell ref="C7:K7"/>
    <mergeCell ref="C10:K10"/>
    <mergeCell ref="C12:K12"/>
    <mergeCell ref="C14:K14"/>
    <mergeCell ref="C17:K17"/>
    <mergeCell ref="C19:K19"/>
    <mergeCell ref="C21:K21"/>
    <mergeCell ref="C23:K23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3" manualBreakCount="3">
    <brk id="53" max="16383" man="1"/>
    <brk id="101" max="16383" man="1"/>
    <brk id="1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190500</xdr:rowOff>
                  </from>
                  <to>
                    <xdr:col>2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171450</xdr:rowOff>
                  </from>
                  <to>
                    <xdr:col>2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3</xdr:row>
                    <xdr:rowOff>171450</xdr:rowOff>
                  </from>
                  <to>
                    <xdr:col>4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171450</xdr:rowOff>
                  </from>
                  <to>
                    <xdr:col>2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171450</xdr:rowOff>
                  </from>
                  <to>
                    <xdr:col>2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171450</xdr:rowOff>
                  </from>
                  <to>
                    <xdr:col>2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180975</xdr:rowOff>
                  </from>
                  <to>
                    <xdr:col>2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190500</xdr:rowOff>
                  </from>
                  <to>
                    <xdr:col>2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171450</xdr:rowOff>
                  </from>
                  <to>
                    <xdr:col>2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171450</xdr:rowOff>
                  </from>
                  <to>
                    <xdr:col>2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180975</xdr:rowOff>
                  </from>
                  <to>
                    <xdr:col>2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190500</xdr:rowOff>
                  </from>
                  <to>
                    <xdr:col>2</xdr:col>
                    <xdr:colOff>47625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180975</xdr:rowOff>
                  </from>
                  <to>
                    <xdr:col>2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190500</xdr:rowOff>
                  </from>
                  <to>
                    <xdr:col>2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171450</xdr:rowOff>
                  </from>
                  <to>
                    <xdr:col>2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171450</xdr:rowOff>
                  </from>
                  <to>
                    <xdr:col>2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180975</xdr:rowOff>
                  </from>
                  <to>
                    <xdr:col>2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180975</xdr:rowOff>
                  </from>
                  <to>
                    <xdr:col>2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171450</xdr:rowOff>
                  </from>
                  <to>
                    <xdr:col>2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190500</xdr:rowOff>
                  </from>
                  <to>
                    <xdr:col>4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171450</xdr:rowOff>
                  </from>
                  <to>
                    <xdr:col>2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190500</xdr:rowOff>
                  </from>
                  <to>
                    <xdr:col>4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171450</xdr:rowOff>
                  </from>
                  <to>
                    <xdr:col>4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171450</xdr:rowOff>
                  </from>
                  <to>
                    <xdr:col>4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3</xdr:col>
                    <xdr:colOff>28575</xdr:colOff>
                    <xdr:row>20</xdr:row>
                    <xdr:rowOff>180975</xdr:rowOff>
                  </from>
                  <to>
                    <xdr:col>4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180975</xdr:rowOff>
                  </from>
                  <to>
                    <xdr:col>4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180975</xdr:rowOff>
                  </from>
                  <to>
                    <xdr:col>4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171450</xdr:rowOff>
                  </from>
                  <to>
                    <xdr:col>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180975</xdr:rowOff>
                  </from>
                  <to>
                    <xdr:col>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180975</xdr:rowOff>
                  </from>
                  <to>
                    <xdr:col>4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180975</xdr:rowOff>
                  </from>
                  <to>
                    <xdr:col>6</xdr:col>
                    <xdr:colOff>28575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5</xdr:col>
                    <xdr:colOff>28575</xdr:colOff>
                    <xdr:row>3</xdr:row>
                    <xdr:rowOff>171450</xdr:rowOff>
                  </from>
                  <to>
                    <xdr:col>6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180975</xdr:rowOff>
                  </from>
                  <to>
                    <xdr:col>6</xdr:col>
                    <xdr:colOff>28575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171450</xdr:rowOff>
                  </from>
                  <to>
                    <xdr:col>6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171450</xdr:rowOff>
                  </from>
                  <to>
                    <xdr:col>6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180975</xdr:rowOff>
                  </from>
                  <to>
                    <xdr:col>6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171450</xdr:rowOff>
                  </from>
                  <to>
                    <xdr:col>6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171450</xdr:rowOff>
                  </from>
                  <to>
                    <xdr:col>6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180975</xdr:rowOff>
                  </from>
                  <to>
                    <xdr:col>6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180975</xdr:rowOff>
                  </from>
                  <to>
                    <xdr:col>8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171450</xdr:rowOff>
                  </from>
                  <to>
                    <xdr:col>8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180975</xdr:rowOff>
                  </from>
                  <to>
                    <xdr:col>8</xdr:col>
                    <xdr:colOff>38100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180975</xdr:rowOff>
                  </from>
                  <to>
                    <xdr:col>8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171450</xdr:rowOff>
                  </from>
                  <to>
                    <xdr:col>8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Check Box 49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180975</xdr:rowOff>
                  </from>
                  <to>
                    <xdr:col>8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Check Box 50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171450</xdr:rowOff>
                  </from>
                  <to>
                    <xdr:col>8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171450</xdr:rowOff>
                  </from>
                  <to>
                    <xdr:col>8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180975</xdr:rowOff>
                  </from>
                  <to>
                    <xdr:col>8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190500</xdr:rowOff>
                  </from>
                  <to>
                    <xdr:col>10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180975</xdr:rowOff>
                  </from>
                  <to>
                    <xdr:col>10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190500</xdr:rowOff>
                  </from>
                  <to>
                    <xdr:col>10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190500</xdr:rowOff>
                  </from>
                  <to>
                    <xdr:col>10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171450</xdr:rowOff>
                  </from>
                  <to>
                    <xdr:col>10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180975</xdr:rowOff>
                  </from>
                  <to>
                    <xdr:col>10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171450</xdr:rowOff>
                  </from>
                  <to>
                    <xdr:col>10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180975</xdr:rowOff>
                  </from>
                  <to>
                    <xdr:col>10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Check Box 61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180975</xdr:rowOff>
                  </from>
                  <to>
                    <xdr:col>2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Check Box 62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180975</xdr:rowOff>
                  </from>
                  <to>
                    <xdr:col>2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5" name="Check Box 63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161925</xdr:rowOff>
                  </from>
                  <to>
                    <xdr:col>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6" name="Check Box 64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180975</xdr:rowOff>
                  </from>
                  <to>
                    <xdr:col>2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7" name="Check Box 65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190500</xdr:rowOff>
                  </from>
                  <to>
                    <xdr:col>2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8" name="Check Box 66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171450</xdr:rowOff>
                  </from>
                  <to>
                    <xdr:col>2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9" name="Check Box 67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180975</xdr:rowOff>
                  </from>
                  <to>
                    <xdr:col>4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0" name="Check Box 68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171450</xdr:rowOff>
                  </from>
                  <to>
                    <xdr:col>4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1" name="Check Box 69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180975</xdr:rowOff>
                  </from>
                  <to>
                    <xdr:col>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2" name="Check Box 70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180975</xdr:rowOff>
                  </from>
                  <to>
                    <xdr:col>4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3" name="Check Box 71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161925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4" name="Check Box 72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180975</xdr:rowOff>
                  </from>
                  <to>
                    <xdr:col>6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5" name="Check Box 73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180975</xdr:rowOff>
                  </from>
                  <to>
                    <xdr:col>6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6" name="Check Box 74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171450</xdr:rowOff>
                  </from>
                  <to>
                    <xdr:col>6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7" name="Check Box 7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161925</xdr:rowOff>
                  </from>
                  <to>
                    <xdr:col>6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8" name="Check Box 76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180975</xdr:rowOff>
                  </from>
                  <to>
                    <xdr:col>8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9" name="Check Box 77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8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0" name="Check Box 78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161925</xdr:rowOff>
                  </from>
                  <to>
                    <xdr:col>8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1" name="Check Box 79">
              <controlPr defaultSize="0" autoFill="0" autoLine="0" autoPict="0">
                <anchor moveWithCells="1">
                  <from>
                    <xdr:col>9</xdr:col>
                    <xdr:colOff>28575</xdr:colOff>
                    <xdr:row>32</xdr:row>
                    <xdr:rowOff>180975</xdr:rowOff>
                  </from>
                  <to>
                    <xdr:col>10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2" name="Check Box 80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180975</xdr:rowOff>
                  </from>
                  <to>
                    <xdr:col>10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3" name="Check Box 81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161925</xdr:rowOff>
                  </from>
                  <to>
                    <xdr:col>10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4" name="Check Box 82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180975</xdr:rowOff>
                  </from>
                  <to>
                    <xdr:col>2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5" name="Check Box 83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180975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6" name="Check Box 84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7" name="Check Box 85">
              <controlPr defaultSize="0" autoFill="0" autoLine="0" autoPict="0">
                <anchor moveWithCells="1">
                  <from>
                    <xdr:col>1</xdr:col>
                    <xdr:colOff>28575</xdr:colOff>
                    <xdr:row>44</xdr:row>
                    <xdr:rowOff>190500</xdr:rowOff>
                  </from>
                  <to>
                    <xdr:col>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8" name="Check Box 86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9" name="Check Box 87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171450</xdr:rowOff>
                  </from>
                  <to>
                    <xdr:col>2</xdr:col>
                    <xdr:colOff>47625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0" name="Check Box 88">
              <controlPr defaultSize="0" autoFill="0" autoLine="0" autoPict="0">
                <anchor moveWithCells="1">
                  <from>
                    <xdr:col>3</xdr:col>
                    <xdr:colOff>28575</xdr:colOff>
                    <xdr:row>40</xdr:row>
                    <xdr:rowOff>180975</xdr:rowOff>
                  </from>
                  <to>
                    <xdr:col>4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1" name="Check Box 89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171450</xdr:rowOff>
                  </from>
                  <to>
                    <xdr:col>4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2" name="Check Box 90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171450</xdr:rowOff>
                  </from>
                  <to>
                    <xdr:col>4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3" name="Check Box 91">
              <controlPr defaultSize="0" autoFill="0" autoLine="0" autoPict="0">
                <anchor moveWithCells="1">
                  <from>
                    <xdr:col>3</xdr:col>
                    <xdr:colOff>28575</xdr:colOff>
                    <xdr:row>44</xdr:row>
                    <xdr:rowOff>190500</xdr:rowOff>
                  </from>
                  <to>
                    <xdr:col>4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4" name="Check Box 92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180975</xdr:rowOff>
                  </from>
                  <to>
                    <xdr:col>6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5" name="Check Box 93">
              <controlPr defaultSize="0" autoFill="0" autoLine="0" autoPict="0">
                <anchor moveWithCells="1">
                  <from>
                    <xdr:col>5</xdr:col>
                    <xdr:colOff>28575</xdr:colOff>
                    <xdr:row>38</xdr:row>
                    <xdr:rowOff>180975</xdr:rowOff>
                  </from>
                  <to>
                    <xdr:col>6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6" name="Check Box 94">
              <controlPr defaultSize="0" autoFill="0" autoLine="0" autoPict="0">
                <anchor moveWithCells="1">
                  <from>
                    <xdr:col>5</xdr:col>
                    <xdr:colOff>28575</xdr:colOff>
                    <xdr:row>41</xdr:row>
                    <xdr:rowOff>171450</xdr:rowOff>
                  </from>
                  <to>
                    <xdr:col>6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7" name="Check Box 95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190500</xdr:rowOff>
                  </from>
                  <to>
                    <xdr:col>6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8" name="Check Box 96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180975</xdr:rowOff>
                  </from>
                  <to>
                    <xdr:col>8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9" name="Check Box 97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180975</xdr:rowOff>
                  </from>
                  <to>
                    <xdr:col>8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0" name="Check Box 98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171450</xdr:rowOff>
                  </from>
                  <to>
                    <xdr:col>8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1" name="Check Box 99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190500</xdr:rowOff>
                  </from>
                  <to>
                    <xdr:col>8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2" name="Check Box 100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180975</xdr:rowOff>
                  </from>
                  <to>
                    <xdr:col>10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3" name="Check Box 101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180975</xdr:rowOff>
                  </from>
                  <to>
                    <xdr:col>10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4" name="Check Box 102">
              <controlPr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171450</xdr:rowOff>
                  </from>
                  <to>
                    <xdr:col>10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5" name="Check Box 103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190500</xdr:rowOff>
                  </from>
                  <to>
                    <xdr:col>10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6" name="Check Box 104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171450</xdr:rowOff>
                  </from>
                  <to>
                    <xdr:col>2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7" name="Check Box 105">
              <controlPr defaultSize="0" autoFill="0" autoLine="0" autoPict="0">
                <anchor moveWithCells="1">
                  <from>
                    <xdr:col>1</xdr:col>
                    <xdr:colOff>28575</xdr:colOff>
                    <xdr:row>50</xdr:row>
                    <xdr:rowOff>171450</xdr:rowOff>
                  </from>
                  <to>
                    <xdr:col>2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8" name="Check Box 106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180975</xdr:rowOff>
                  </from>
                  <to>
                    <xdr:col>2</xdr:col>
                    <xdr:colOff>28575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9" name="Check Box 107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180975</xdr:rowOff>
                  </from>
                  <to>
                    <xdr:col>2</xdr:col>
                    <xdr:colOff>47625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0" name="Check Box 108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180975</xdr:rowOff>
                  </from>
                  <to>
                    <xdr:col>2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1" name="Check Box 109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171450</xdr:rowOff>
                  </from>
                  <to>
                    <xdr:col>4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2" name="Check Box 110">
              <controlPr defaultSize="0" autoFill="0" autoLine="0" autoPict="0">
                <anchor moveWithCells="1">
                  <from>
                    <xdr:col>3</xdr:col>
                    <xdr:colOff>28575</xdr:colOff>
                    <xdr:row>50</xdr:row>
                    <xdr:rowOff>161925</xdr:rowOff>
                  </from>
                  <to>
                    <xdr:col>4</xdr:col>
                    <xdr:colOff>38100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3" name="Check Box 111">
              <controlPr defaultSize="0" autoFill="0" autoLine="0" autoPict="0">
                <anchor moveWithCells="1">
                  <from>
                    <xdr:col>3</xdr:col>
                    <xdr:colOff>28575</xdr:colOff>
                    <xdr:row>56</xdr:row>
                    <xdr:rowOff>180975</xdr:rowOff>
                  </from>
                  <to>
                    <xdr:col>4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4" name="Check Box 112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180975</xdr:rowOff>
                  </from>
                  <to>
                    <xdr:col>4</xdr:col>
                    <xdr:colOff>38100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5" name="Check Box 113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171450</xdr:rowOff>
                  </from>
                  <to>
                    <xdr:col>6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6" name="Check Box 114">
              <controlPr defaultSize="0" autoFill="0" autoLine="0" autoPict="0">
                <anchor moveWithCells="1">
                  <from>
                    <xdr:col>5</xdr:col>
                    <xdr:colOff>28575</xdr:colOff>
                    <xdr:row>50</xdr:row>
                    <xdr:rowOff>171450</xdr:rowOff>
                  </from>
                  <to>
                    <xdr:col>6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7" name="Check Box 115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180975</xdr:rowOff>
                  </from>
                  <to>
                    <xdr:col>6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8" name="Check Box 116">
              <controlPr defaultSize="0" autoFill="0" autoLine="0" autoPict="0">
                <anchor moveWithCells="1">
                  <from>
                    <xdr:col>7</xdr:col>
                    <xdr:colOff>28575</xdr:colOff>
                    <xdr:row>50</xdr:row>
                    <xdr:rowOff>171450</xdr:rowOff>
                  </from>
                  <to>
                    <xdr:col>8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9" name="Check Box 117">
              <controlPr defaultSize="0" autoFill="0" autoLine="0" autoPict="0">
                <anchor moveWithCells="1">
                  <from>
                    <xdr:col>7</xdr:col>
                    <xdr:colOff>28575</xdr:colOff>
                    <xdr:row>58</xdr:row>
                    <xdr:rowOff>180975</xdr:rowOff>
                  </from>
                  <to>
                    <xdr:col>8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0" name="Check Box 118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171450</xdr:rowOff>
                  </from>
                  <to>
                    <xdr:col>10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1" name="Check Box 119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180975</xdr:rowOff>
                  </from>
                  <to>
                    <xdr:col>10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2" name="Check Box 120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190500</xdr:rowOff>
                  </from>
                  <to>
                    <xdr:col>2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3" name="Check Box 121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190500</xdr:rowOff>
                  </from>
                  <to>
                    <xdr:col>2</xdr:col>
                    <xdr:colOff>47625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4" name="Check Box 122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5" name="Check Box 123">
              <controlPr defaultSize="0" autoFill="0" autoLine="0" autoPict="0">
                <anchor moveWithCells="1">
                  <from>
                    <xdr:col>1</xdr:col>
                    <xdr:colOff>28575</xdr:colOff>
                    <xdr:row>62</xdr:row>
                    <xdr:rowOff>171450</xdr:rowOff>
                  </from>
                  <to>
                    <xdr:col>2</xdr:col>
                    <xdr:colOff>47625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6" name="Check Box 124">
              <controlPr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180975</xdr:rowOff>
                  </from>
                  <to>
                    <xdr:col>2</xdr:col>
                    <xdr:colOff>28575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7" name="Check Box 125">
              <controlPr defaultSize="0" autoFill="0" autoLine="0" autoPict="0">
                <anchor moveWithCells="1">
                  <from>
                    <xdr:col>1</xdr:col>
                    <xdr:colOff>28575</xdr:colOff>
                    <xdr:row>63</xdr:row>
                    <xdr:rowOff>180975</xdr:rowOff>
                  </from>
                  <to>
                    <xdr:col>2</xdr:col>
                    <xdr:colOff>47625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8" name="Check Box 126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9" name="Check Box 127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47625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0" name="Check Box 128">
              <controlPr defaultSize="0" autoFill="0" autoLine="0" autoPict="0">
                <anchor moveWithCells="1">
                  <from>
                    <xdr:col>3</xdr:col>
                    <xdr:colOff>28575</xdr:colOff>
                    <xdr:row>61</xdr:row>
                    <xdr:rowOff>190500</xdr:rowOff>
                  </from>
                  <to>
                    <xdr:col>4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1" name="Check Box 129">
              <controlPr defaultSize="0" autoFill="0" autoLine="0" autoPict="0">
                <anchor moveWithCells="1">
                  <from>
                    <xdr:col>3</xdr:col>
                    <xdr:colOff>28575</xdr:colOff>
                    <xdr:row>64</xdr:row>
                    <xdr:rowOff>171450</xdr:rowOff>
                  </from>
                  <to>
                    <xdr:col>4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2" name="Check Box 130">
              <controlPr defaultSize="0" autoFill="0" autoLine="0" autoPict="0">
                <anchor moveWithCells="1">
                  <from>
                    <xdr:col>3</xdr:col>
                    <xdr:colOff>28575</xdr:colOff>
                    <xdr:row>66</xdr:row>
                    <xdr:rowOff>180975</xdr:rowOff>
                  </from>
                  <to>
                    <xdr:col>4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3" name="Check Box 131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190500</xdr:rowOff>
                  </from>
                  <to>
                    <xdr:col>6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4" name="Check Box 132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171450</xdr:rowOff>
                  </from>
                  <to>
                    <xdr:col>6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5" name="Check Box 133">
              <controlPr defaultSize="0" autoFill="0" autoLine="0" autoPict="0">
                <anchor moveWithCells="1">
                  <from>
                    <xdr:col>7</xdr:col>
                    <xdr:colOff>28575</xdr:colOff>
                    <xdr:row>61</xdr:row>
                    <xdr:rowOff>190500</xdr:rowOff>
                  </from>
                  <to>
                    <xdr:col>8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6" name="Check Box 134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171450</xdr:rowOff>
                  </from>
                  <to>
                    <xdr:col>8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7" name="Check Box 135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190500</xdr:rowOff>
                  </from>
                  <to>
                    <xdr:col>10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8" name="Check Box 136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171450</xdr:rowOff>
                  </from>
                  <to>
                    <xdr:col>10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9" name="Check Box 137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180975</xdr:rowOff>
                  </from>
                  <to>
                    <xdr:col>2</xdr:col>
                    <xdr:colOff>28575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0" name="Check Box 138">
              <controlPr defaultSize="0" autoFill="0" autoLine="0" autoPict="0">
                <anchor moveWithCells="1">
                  <from>
                    <xdr:col>1</xdr:col>
                    <xdr:colOff>28575</xdr:colOff>
                    <xdr:row>67</xdr:row>
                    <xdr:rowOff>190500</xdr:rowOff>
                  </from>
                  <to>
                    <xdr:col>2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1" name="Check Box 139">
              <controlPr defaultSize="0" autoFill="0" autoLine="0" autoPict="0">
                <anchor moveWithCells="1">
                  <from>
                    <xdr:col>1</xdr:col>
                    <xdr:colOff>28575</xdr:colOff>
                    <xdr:row>68</xdr:row>
                    <xdr:rowOff>180975</xdr:rowOff>
                  </from>
                  <to>
                    <xdr:col>2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2" name="Check Box 140">
              <controlPr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180975</xdr:rowOff>
                  </from>
                  <to>
                    <xdr:col>2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3" name="Check Box 141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190500</xdr:rowOff>
                  </from>
                  <to>
                    <xdr:col>2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4" name="Check Box 142">
              <controlPr defaultSize="0" autoFill="0" autoLine="0" autoPict="0">
                <anchor moveWithCells="1">
                  <from>
                    <xdr:col>1</xdr:col>
                    <xdr:colOff>28575</xdr:colOff>
                    <xdr:row>71</xdr:row>
                    <xdr:rowOff>171450</xdr:rowOff>
                  </from>
                  <to>
                    <xdr:col>2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5" name="Check Box 143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171450</xdr:rowOff>
                  </from>
                  <to>
                    <xdr:col>2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6" name="Check Box 144">
              <controlPr defaultSize="0" autoFill="0" autoLine="0" autoPict="0">
                <anchor moveWithCells="1">
                  <from>
                    <xdr:col>1</xdr:col>
                    <xdr:colOff>28575</xdr:colOff>
                    <xdr:row>74</xdr:row>
                    <xdr:rowOff>171450</xdr:rowOff>
                  </from>
                  <to>
                    <xdr:col>2</xdr:col>
                    <xdr:colOff>47625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7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68</xdr:row>
                    <xdr:rowOff>180975</xdr:rowOff>
                  </from>
                  <to>
                    <xdr:col>4</xdr:col>
                    <xdr:colOff>38100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8" name="Check Box 146">
              <controlPr defaultSize="0" autoFill="0" autoLine="0" autoPict="0">
                <anchor moveWithCells="1">
                  <from>
                    <xdr:col>3</xdr:col>
                    <xdr:colOff>28575</xdr:colOff>
                    <xdr:row>70</xdr:row>
                    <xdr:rowOff>180975</xdr:rowOff>
                  </from>
                  <to>
                    <xdr:col>4</xdr:col>
                    <xdr:colOff>38100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9" name="Check Box 147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190500</xdr:rowOff>
                  </from>
                  <to>
                    <xdr:col>4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0" name="Check Box 148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171450</xdr:rowOff>
                  </from>
                  <to>
                    <xdr:col>4</xdr:col>
                    <xdr:colOff>38100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1" name="Check Box 149">
              <controlPr defaultSize="0" autoFill="0" autoLine="0" autoPict="0">
                <anchor moveWithCells="1">
                  <from>
                    <xdr:col>5</xdr:col>
                    <xdr:colOff>28575</xdr:colOff>
                    <xdr:row>68</xdr:row>
                    <xdr:rowOff>180975</xdr:rowOff>
                  </from>
                  <to>
                    <xdr:col>6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2" name="Check Box 150">
              <controlPr defaultSize="0" autoFill="0" autoLine="0" autoPict="0">
                <anchor moveWithCells="1">
                  <from>
                    <xdr:col>5</xdr:col>
                    <xdr:colOff>28575</xdr:colOff>
                    <xdr:row>70</xdr:row>
                    <xdr:rowOff>180975</xdr:rowOff>
                  </from>
                  <to>
                    <xdr:col>6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3" name="Check Box 151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190500</xdr:rowOff>
                  </from>
                  <to>
                    <xdr:col>6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4" name="Check Box 152">
              <controlPr defaultSize="0" autoFill="0" autoLine="0" autoPict="0">
                <anchor moveWithCells="1">
                  <from>
                    <xdr:col>5</xdr:col>
                    <xdr:colOff>28575</xdr:colOff>
                    <xdr:row>72</xdr:row>
                    <xdr:rowOff>171450</xdr:rowOff>
                  </from>
                  <to>
                    <xdr:col>6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5" name="Check Box 153">
              <controlPr defaultSize="0" autoFill="0" autoLine="0" autoPict="0">
                <anchor moveWithCells="1">
                  <from>
                    <xdr:col>7</xdr:col>
                    <xdr:colOff>28575</xdr:colOff>
                    <xdr:row>68</xdr:row>
                    <xdr:rowOff>180975</xdr:rowOff>
                  </from>
                  <to>
                    <xdr:col>8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6" name="Check Box 154">
              <controlPr defaultSize="0" autoFill="0" autoLine="0" autoPict="0">
                <anchor moveWithCells="1">
                  <from>
                    <xdr:col>7</xdr:col>
                    <xdr:colOff>28575</xdr:colOff>
                    <xdr:row>70</xdr:row>
                    <xdr:rowOff>180975</xdr:rowOff>
                  </from>
                  <to>
                    <xdr:col>8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7" name="Check Box 155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190500</xdr:rowOff>
                  </from>
                  <to>
                    <xdr:col>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8" name="Check Box 156">
              <controlPr defaultSize="0" autoFill="0" autoLine="0" autoPict="0">
                <anchor moveWithCells="1">
                  <from>
                    <xdr:col>7</xdr:col>
                    <xdr:colOff>28575</xdr:colOff>
                    <xdr:row>72</xdr:row>
                    <xdr:rowOff>171450</xdr:rowOff>
                  </from>
                  <to>
                    <xdr:col>8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9" name="Check Box 157">
              <controlPr defaultSize="0" autoFill="0" autoLine="0" autoPict="0">
                <anchor moveWithCells="1">
                  <from>
                    <xdr:col>9</xdr:col>
                    <xdr:colOff>28575</xdr:colOff>
                    <xdr:row>73</xdr:row>
                    <xdr:rowOff>190500</xdr:rowOff>
                  </from>
                  <to>
                    <xdr:col>10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0" name="Check Box 158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171450</xdr:rowOff>
                  </from>
                  <to>
                    <xdr:col>10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1" name="Check Box 159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2</xdr:col>
                    <xdr:colOff>28575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2" name="Check Box 160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171450</xdr:rowOff>
                  </from>
                  <to>
                    <xdr:col>2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3" name="Check Box 161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171450</xdr:rowOff>
                  </from>
                  <to>
                    <xdr:col>2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4" name="Check Box 162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180975</xdr:rowOff>
                  </from>
                  <to>
                    <xdr:col>2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5" name="Check Box 163">
              <controlPr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190500</xdr:rowOff>
                  </from>
                  <to>
                    <xdr:col>2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6" name="Check Box 164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171450</xdr:rowOff>
                  </from>
                  <to>
                    <xdr:col>2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7" name="Check Box 165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171450</xdr:rowOff>
                  </from>
                  <to>
                    <xdr:col>2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8" name="Check Box 166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171450</xdr:rowOff>
                  </from>
                  <to>
                    <xdr:col>2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9" name="Check Box 167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171450</xdr:rowOff>
                  </from>
                  <to>
                    <xdr:col>4</xdr:col>
                    <xdr:colOff>38100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0" name="Check Box 168">
              <controlPr defaultSize="0" autoFill="0" autoLine="0" autoPict="0">
                <anchor moveWithCells="1">
                  <from>
                    <xdr:col>3</xdr:col>
                    <xdr:colOff>28575</xdr:colOff>
                    <xdr:row>78</xdr:row>
                    <xdr:rowOff>180975</xdr:rowOff>
                  </from>
                  <to>
                    <xdr:col>4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1" name="Check Box 169">
              <controlPr defaultSize="0" autoFill="0" autoLine="0" autoPict="0">
                <anchor moveWithCells="1">
                  <from>
                    <xdr:col>3</xdr:col>
                    <xdr:colOff>28575</xdr:colOff>
                    <xdr:row>81</xdr:row>
                    <xdr:rowOff>190500</xdr:rowOff>
                  </from>
                  <to>
                    <xdr:col>4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2" name="Check Box 170">
              <controlPr defaultSize="0" autoFill="0" autoLine="0" autoPict="0">
                <anchor moveWithCells="1">
                  <from>
                    <xdr:col>3</xdr:col>
                    <xdr:colOff>28575</xdr:colOff>
                    <xdr:row>79</xdr:row>
                    <xdr:rowOff>171450</xdr:rowOff>
                  </from>
                  <to>
                    <xdr:col>4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3" name="Check Box 171">
              <controlPr defaultSize="0" autoFill="0" autoLine="0" autoPict="0">
                <anchor moveWithCells="1">
                  <from>
                    <xdr:col>3</xdr:col>
                    <xdr:colOff>19050</xdr:colOff>
                    <xdr:row>80</xdr:row>
                    <xdr:rowOff>171450</xdr:rowOff>
                  </from>
                  <to>
                    <xdr:col>4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4" name="Check Box 172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171450</xdr:rowOff>
                  </from>
                  <to>
                    <xdr:col>6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5" name="Check Box 173">
              <controlPr defaultSize="0" autoFill="0" autoLine="0" autoPict="0">
                <anchor moveWithCells="1">
                  <from>
                    <xdr:col>5</xdr:col>
                    <xdr:colOff>19050</xdr:colOff>
                    <xdr:row>78</xdr:row>
                    <xdr:rowOff>180975</xdr:rowOff>
                  </from>
                  <to>
                    <xdr:col>6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6" name="Check Box 174">
              <controlPr defaultSize="0" autoFill="0" autoLine="0" autoPict="0">
                <anchor moveWithCells="1">
                  <from>
                    <xdr:col>7</xdr:col>
                    <xdr:colOff>28575</xdr:colOff>
                    <xdr:row>81</xdr:row>
                    <xdr:rowOff>190500</xdr:rowOff>
                  </from>
                  <to>
                    <xdr:col>8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7" name="Check Box 175">
              <controlPr defaultSize="0" autoFill="0" autoLine="0" autoPict="0">
                <anchor moveWithCells="1">
                  <from>
                    <xdr:col>5</xdr:col>
                    <xdr:colOff>19050</xdr:colOff>
                    <xdr:row>79</xdr:row>
                    <xdr:rowOff>171450</xdr:rowOff>
                  </from>
                  <to>
                    <xdr:col>6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8" name="Check Box 176">
              <controlPr defaultSize="0" autoFill="0" autoLine="0" autoPict="0">
                <anchor moveWithCells="1">
                  <from>
                    <xdr:col>5</xdr:col>
                    <xdr:colOff>19050</xdr:colOff>
                    <xdr:row>80</xdr:row>
                    <xdr:rowOff>171450</xdr:rowOff>
                  </from>
                  <to>
                    <xdr:col>6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79" name="Check Box 177">
              <controlPr defaultSize="0" autoFill="0" autoLine="0" autoPict="0">
                <anchor moveWithCells="1">
                  <from>
                    <xdr:col>7</xdr:col>
                    <xdr:colOff>28575</xdr:colOff>
                    <xdr:row>76</xdr:row>
                    <xdr:rowOff>171450</xdr:rowOff>
                  </from>
                  <to>
                    <xdr:col>8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0" name="Check Box 178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180975</xdr:rowOff>
                  </from>
                  <to>
                    <xdr:col>8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1" name="Check Box 179">
              <controlPr defaultSize="0" autoFill="0" autoLine="0" autoPict="0">
                <anchor moveWithCells="1">
                  <from>
                    <xdr:col>7</xdr:col>
                    <xdr:colOff>28575</xdr:colOff>
                    <xdr:row>79</xdr:row>
                    <xdr:rowOff>171450</xdr:rowOff>
                  </from>
                  <to>
                    <xdr:col>8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2" name="Check Box 180">
              <controlPr defaultSize="0" autoFill="0" autoLine="0" autoPict="0">
                <anchor moveWithCells="1">
                  <from>
                    <xdr:col>7</xdr:col>
                    <xdr:colOff>28575</xdr:colOff>
                    <xdr:row>80</xdr:row>
                    <xdr:rowOff>171450</xdr:rowOff>
                  </from>
                  <to>
                    <xdr:col>8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3" name="Check Box 181">
              <controlPr defaultSize="0" autoFill="0" autoLine="0" autoPict="0">
                <anchor moveWithCells="1">
                  <from>
                    <xdr:col>9</xdr:col>
                    <xdr:colOff>28575</xdr:colOff>
                    <xdr:row>76</xdr:row>
                    <xdr:rowOff>171450</xdr:rowOff>
                  </from>
                  <to>
                    <xdr:col>10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4" name="Check Box 182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180975</xdr:rowOff>
                  </from>
                  <to>
                    <xdr:col>10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5" name="Check Box 183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171450</xdr:rowOff>
                  </from>
                  <to>
                    <xdr:col>10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6" name="Check Box 184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171450</xdr:rowOff>
                  </from>
                  <to>
                    <xdr:col>10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7" name="Check Box 185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180975</xdr:rowOff>
                  </from>
                  <to>
                    <xdr:col>2</xdr:col>
                    <xdr:colOff>28575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8" name="Check Box 186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190500</xdr:rowOff>
                  </from>
                  <to>
                    <xdr:col>2</xdr:col>
                    <xdr:colOff>47625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89" name="Check Box 187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180975</xdr:rowOff>
                  </from>
                  <to>
                    <xdr:col>2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0" name="Check Box 188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171450</xdr:rowOff>
                  </from>
                  <to>
                    <xdr:col>2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1" name="Check Box 189">
              <controlPr defaultSize="0" autoFill="0" autoLine="0" autoPict="0">
                <anchor moveWithCells="1">
                  <from>
                    <xdr:col>1</xdr:col>
                    <xdr:colOff>28575</xdr:colOff>
                    <xdr:row>89</xdr:row>
                    <xdr:rowOff>190500</xdr:rowOff>
                  </from>
                  <to>
                    <xdr:col>2</xdr:col>
                    <xdr:colOff>28575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2" name="Check Box 190">
              <controlPr defaultSize="0" autoFill="0" autoLine="0" autoPict="0">
                <anchor moveWithCells="1">
                  <from>
                    <xdr:col>1</xdr:col>
                    <xdr:colOff>28575</xdr:colOff>
                    <xdr:row>87</xdr:row>
                    <xdr:rowOff>161925</xdr:rowOff>
                  </from>
                  <to>
                    <xdr:col>2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3" name="Check Box 191">
              <controlPr defaultSize="0" autoFill="0" autoLine="0" autoPict="0">
                <anchor moveWithCells="1">
                  <from>
                    <xdr:col>1</xdr:col>
                    <xdr:colOff>28575</xdr:colOff>
                    <xdr:row>88</xdr:row>
                    <xdr:rowOff>171450</xdr:rowOff>
                  </from>
                  <to>
                    <xdr:col>2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4" name="Check Box 192">
              <controlPr defaultSize="0" autoFill="0" autoLine="0" autoPict="0">
                <anchor moveWithCells="1">
                  <from>
                    <xdr:col>1</xdr:col>
                    <xdr:colOff>28575</xdr:colOff>
                    <xdr:row>90</xdr:row>
                    <xdr:rowOff>171450</xdr:rowOff>
                  </from>
                  <to>
                    <xdr:col>2</xdr:col>
                    <xdr:colOff>47625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5" name="Check Box 193">
              <controlPr defaultSize="0" autoFill="0" autoLine="0" autoPict="0">
                <anchor moveWithCells="1">
                  <from>
                    <xdr:col>3</xdr:col>
                    <xdr:colOff>28575</xdr:colOff>
                    <xdr:row>83</xdr:row>
                    <xdr:rowOff>180975</xdr:rowOff>
                  </from>
                  <to>
                    <xdr:col>4</xdr:col>
                    <xdr:colOff>38100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6" name="Check Box 194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180975</xdr:rowOff>
                  </from>
                  <to>
                    <xdr:col>4</xdr:col>
                    <xdr:colOff>38100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7" name="Check Box 195">
              <controlPr defaultSize="0" autoFill="0" autoLine="0" autoPict="0">
                <anchor moveWithCells="1">
                  <from>
                    <xdr:col>3</xdr:col>
                    <xdr:colOff>28575</xdr:colOff>
                    <xdr:row>86</xdr:row>
                    <xdr:rowOff>171450</xdr:rowOff>
                  </from>
                  <to>
                    <xdr:col>4</xdr:col>
                    <xdr:colOff>38100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8" name="Check Box 196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180975</xdr:rowOff>
                  </from>
                  <to>
                    <xdr:col>4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99" name="Check Box 197">
              <controlPr defaultSize="0" autoFill="0" autoLine="0" autoPict="0">
                <anchor moveWithCells="1">
                  <from>
                    <xdr:col>3</xdr:col>
                    <xdr:colOff>28575</xdr:colOff>
                    <xdr:row>88</xdr:row>
                    <xdr:rowOff>171450</xdr:rowOff>
                  </from>
                  <to>
                    <xdr:col>4</xdr:col>
                    <xdr:colOff>38100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0" name="Check Box 198">
              <controlPr defaultSize="0" autoFill="0" autoLine="0" autoPict="0">
                <anchor moveWithCells="1">
                  <from>
                    <xdr:col>5</xdr:col>
                    <xdr:colOff>28575</xdr:colOff>
                    <xdr:row>83</xdr:row>
                    <xdr:rowOff>180975</xdr:rowOff>
                  </from>
                  <to>
                    <xdr:col>6</xdr:col>
                    <xdr:colOff>47625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1" name="Check Box 199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180975</xdr:rowOff>
                  </from>
                  <to>
                    <xdr:col>6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2" name="Check Box 200">
              <controlPr defaultSize="0" autoFill="0" autoLine="0" autoPict="0">
                <anchor moveWithCells="1">
                  <from>
                    <xdr:col>5</xdr:col>
                    <xdr:colOff>28575</xdr:colOff>
                    <xdr:row>86</xdr:row>
                    <xdr:rowOff>171450</xdr:rowOff>
                  </from>
                  <to>
                    <xdr:col>6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3" name="Check Box 201">
              <controlPr defaultSize="0" autoFill="0" autoLine="0" autoPict="0">
                <anchor moveWithCells="1">
                  <from>
                    <xdr:col>5</xdr:col>
                    <xdr:colOff>28575</xdr:colOff>
                    <xdr:row>88</xdr:row>
                    <xdr:rowOff>171450</xdr:rowOff>
                  </from>
                  <to>
                    <xdr:col>6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4" name="Check Box 202">
              <controlPr defaultSize="0" autoFill="0" autoLine="0" autoPict="0">
                <anchor moveWithCells="1">
                  <from>
                    <xdr:col>7</xdr:col>
                    <xdr:colOff>28575</xdr:colOff>
                    <xdr:row>83</xdr:row>
                    <xdr:rowOff>180975</xdr:rowOff>
                  </from>
                  <to>
                    <xdr:col>8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5" name="Check Box 203">
              <controlPr defaultSize="0" autoFill="0" autoLine="0" autoPict="0">
                <anchor moveWithCells="1">
                  <from>
                    <xdr:col>7</xdr:col>
                    <xdr:colOff>28575</xdr:colOff>
                    <xdr:row>84</xdr:row>
                    <xdr:rowOff>171450</xdr:rowOff>
                  </from>
                  <to>
                    <xdr:col>8</xdr:col>
                    <xdr:colOff>47625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6" name="Check Box 204">
              <controlPr defaultSize="0" autoFill="0" autoLine="0" autoPict="0">
                <anchor moveWithCells="1">
                  <from>
                    <xdr:col>7</xdr:col>
                    <xdr:colOff>28575</xdr:colOff>
                    <xdr:row>88</xdr:row>
                    <xdr:rowOff>171450</xdr:rowOff>
                  </from>
                  <to>
                    <xdr:col>8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7" name="Check Box 205">
              <controlPr defaultSize="0" autoFill="0" autoLine="0" autoPict="0">
                <anchor moveWithCells="1">
                  <from>
                    <xdr:col>9</xdr:col>
                    <xdr:colOff>28575</xdr:colOff>
                    <xdr:row>83</xdr:row>
                    <xdr:rowOff>180975</xdr:rowOff>
                  </from>
                  <to>
                    <xdr:col>10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8" name="Check Box 206">
              <controlPr defaultSize="0" autoFill="0" autoLine="0" autoPict="0">
                <anchor moveWithCells="1">
                  <from>
                    <xdr:col>9</xdr:col>
                    <xdr:colOff>28575</xdr:colOff>
                    <xdr:row>88</xdr:row>
                    <xdr:rowOff>171450</xdr:rowOff>
                  </from>
                  <to>
                    <xdr:col>10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09" name="Check Box 207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190500</xdr:rowOff>
                  </from>
                  <to>
                    <xdr:col>2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0" name="Check Box 208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190500</xdr:rowOff>
                  </from>
                  <to>
                    <xdr:col>2</xdr:col>
                    <xdr:colOff>47625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1" name="Check Box 209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171450</xdr:rowOff>
                  </from>
                  <to>
                    <xdr:col>2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2" name="Check Box 210">
              <controlPr defaultSize="0" autoFill="0" autoLine="0" autoPict="0">
                <anchor moveWithCells="1">
                  <from>
                    <xdr:col>1</xdr:col>
                    <xdr:colOff>28575</xdr:colOff>
                    <xdr:row>95</xdr:row>
                    <xdr:rowOff>171450</xdr:rowOff>
                  </from>
                  <to>
                    <xdr:col>2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3" name="Check Box 211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190500</xdr:rowOff>
                  </from>
                  <to>
                    <xdr:col>2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4" name="Check Box 212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180975</xdr:rowOff>
                  </from>
                  <to>
                    <xdr:col>2</xdr:col>
                    <xdr:colOff>47625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5" name="Check Box 213">
              <controlPr defaultSize="0" autoFill="0" autoLine="0" autoPict="0">
                <anchor moveWithCells="1">
                  <from>
                    <xdr:col>1</xdr:col>
                    <xdr:colOff>28575</xdr:colOff>
                    <xdr:row>97</xdr:row>
                    <xdr:rowOff>180975</xdr:rowOff>
                  </from>
                  <to>
                    <xdr:col>2</xdr:col>
                    <xdr:colOff>47625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6" name="Check Box 214">
              <controlPr defaultSize="0" autoFill="0" autoLine="0" autoPict="0">
                <anchor moveWithCells="1">
                  <from>
                    <xdr:col>1</xdr:col>
                    <xdr:colOff>9525</xdr:colOff>
                    <xdr:row>121</xdr:row>
                    <xdr:rowOff>171450</xdr:rowOff>
                  </from>
                  <to>
                    <xdr:col>2</xdr:col>
                    <xdr:colOff>28575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7" name="Check Box 215">
              <controlPr defaultSize="0" autoFill="0" autoLine="0" autoPict="0">
                <anchor moveWithCells="1">
                  <from>
                    <xdr:col>3</xdr:col>
                    <xdr:colOff>28575</xdr:colOff>
                    <xdr:row>94</xdr:row>
                    <xdr:rowOff>190500</xdr:rowOff>
                  </from>
                  <to>
                    <xdr:col>4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8" name="Check Box 216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190500</xdr:rowOff>
                  </from>
                  <to>
                    <xdr:col>4</xdr:col>
                    <xdr:colOff>38100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19" name="Check Box 217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180975</xdr:rowOff>
                  </from>
                  <to>
                    <xdr:col>4</xdr:col>
                    <xdr:colOff>38100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0" name="Check Box 218">
              <controlPr defaultSize="0" autoFill="0" autoLine="0" autoPict="0">
                <anchor moveWithCells="1">
                  <from>
                    <xdr:col>5</xdr:col>
                    <xdr:colOff>28575</xdr:colOff>
                    <xdr:row>94</xdr:row>
                    <xdr:rowOff>190500</xdr:rowOff>
                  </from>
                  <to>
                    <xdr:col>6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1" name="Check Box 219">
              <controlPr defaultSize="0" autoFill="0" autoLine="0" autoPict="0">
                <anchor moveWithCells="1">
                  <from>
                    <xdr:col>5</xdr:col>
                    <xdr:colOff>28575</xdr:colOff>
                    <xdr:row>92</xdr:row>
                    <xdr:rowOff>180975</xdr:rowOff>
                  </from>
                  <to>
                    <xdr:col>6</xdr:col>
                    <xdr:colOff>47625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2" name="Check Box 220">
              <controlPr defaultSize="0" autoFill="0" autoLine="0" autoPict="0">
                <anchor moveWithCells="1">
                  <from>
                    <xdr:col>7</xdr:col>
                    <xdr:colOff>28575</xdr:colOff>
                    <xdr:row>94</xdr:row>
                    <xdr:rowOff>190500</xdr:rowOff>
                  </from>
                  <to>
                    <xdr:col>8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3" name="Check Box 221">
              <controlPr defaultSize="0" autoFill="0" autoLine="0" autoPict="0">
                <anchor moveWithCells="1">
                  <from>
                    <xdr:col>1</xdr:col>
                    <xdr:colOff>28575</xdr:colOff>
                    <xdr:row>106</xdr:row>
                    <xdr:rowOff>180975</xdr:rowOff>
                  </from>
                  <to>
                    <xdr:col>2</xdr:col>
                    <xdr:colOff>28575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4" name="Check Box 222">
              <controlPr defaultSize="0" autoFill="0" autoLine="0" autoPict="0">
                <anchor moveWithCells="1">
                  <from>
                    <xdr:col>1</xdr:col>
                    <xdr:colOff>28575</xdr:colOff>
                    <xdr:row>104</xdr:row>
                    <xdr:rowOff>180975</xdr:rowOff>
                  </from>
                  <to>
                    <xdr:col>2</xdr:col>
                    <xdr:colOff>47625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5" name="Check Box 223">
              <controlPr defaultSize="0" autoFill="0" autoLine="0" autoPict="0">
                <anchor moveWithCells="1">
                  <from>
                    <xdr:col>1</xdr:col>
                    <xdr:colOff>28575</xdr:colOff>
                    <xdr:row>105</xdr:row>
                    <xdr:rowOff>171450</xdr:rowOff>
                  </from>
                  <to>
                    <xdr:col>2</xdr:col>
                    <xdr:colOff>47625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6" name="Check Box 224">
              <controlPr defaultSize="0" autoFill="0" autoLine="0" autoPict="0">
                <anchor moveWithCells="1">
                  <from>
                    <xdr:col>1</xdr:col>
                    <xdr:colOff>28575</xdr:colOff>
                    <xdr:row>110</xdr:row>
                    <xdr:rowOff>180975</xdr:rowOff>
                  </from>
                  <to>
                    <xdr:col>2</xdr:col>
                    <xdr:colOff>28575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7" name="Check Box 225">
              <controlPr defaultSize="0" autoFill="0" autoLine="0" autoPict="0">
                <anchor moveWithCells="1">
                  <from>
                    <xdr:col>1</xdr:col>
                    <xdr:colOff>28575</xdr:colOff>
                    <xdr:row>109</xdr:row>
                    <xdr:rowOff>171450</xdr:rowOff>
                  </from>
                  <to>
                    <xdr:col>2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8" name="Check Box 226">
              <controlPr defaultSize="0" autoFill="0" autoLine="0" autoPict="0">
                <anchor moveWithCells="1">
                  <from>
                    <xdr:col>3</xdr:col>
                    <xdr:colOff>28575</xdr:colOff>
                    <xdr:row>104</xdr:row>
                    <xdr:rowOff>171450</xdr:rowOff>
                  </from>
                  <to>
                    <xdr:col>4</xdr:col>
                    <xdr:colOff>38100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29" name="Check Box 227">
              <controlPr defaultSize="0" autoFill="0" autoLine="0" autoPict="0">
                <anchor moveWithCells="1">
                  <from>
                    <xdr:col>3</xdr:col>
                    <xdr:colOff>28575</xdr:colOff>
                    <xdr:row>105</xdr:row>
                    <xdr:rowOff>171450</xdr:rowOff>
                  </from>
                  <to>
                    <xdr:col>4</xdr:col>
                    <xdr:colOff>38100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0" name="Check Box 228">
              <controlPr defaultSize="0" autoFill="0" autoLine="0" autoPict="0">
                <anchor moveWithCells="1">
                  <from>
                    <xdr:col>3</xdr:col>
                    <xdr:colOff>28575</xdr:colOff>
                    <xdr:row>109</xdr:row>
                    <xdr:rowOff>171450</xdr:rowOff>
                  </from>
                  <to>
                    <xdr:col>4</xdr:col>
                    <xdr:colOff>38100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1" name="Check Box 229">
              <controlPr defaultSize="0" autoFill="0" autoLine="0" autoPict="0">
                <anchor moveWithCells="1">
                  <from>
                    <xdr:col>5</xdr:col>
                    <xdr:colOff>28575</xdr:colOff>
                    <xdr:row>104</xdr:row>
                    <xdr:rowOff>171450</xdr:rowOff>
                  </from>
                  <to>
                    <xdr:col>6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2" name="Check Box 230">
              <controlPr defaultSize="0" autoFill="0" autoLine="0" autoPict="0">
                <anchor moveWithCells="1">
                  <from>
                    <xdr:col>5</xdr:col>
                    <xdr:colOff>28575</xdr:colOff>
                    <xdr:row>109</xdr:row>
                    <xdr:rowOff>171450</xdr:rowOff>
                  </from>
                  <to>
                    <xdr:col>6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3" name="Check Box 231">
              <controlPr defaultSize="0" autoFill="0" autoLine="0" autoPict="0">
                <anchor moveWithCells="1">
                  <from>
                    <xdr:col>7</xdr:col>
                    <xdr:colOff>28575</xdr:colOff>
                    <xdr:row>104</xdr:row>
                    <xdr:rowOff>171450</xdr:rowOff>
                  </from>
                  <to>
                    <xdr:col>8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4" name="Check Box 232">
              <controlPr defaultSize="0" autoFill="0" autoLine="0" autoPict="0">
                <anchor moveWithCells="1">
                  <from>
                    <xdr:col>7</xdr:col>
                    <xdr:colOff>28575</xdr:colOff>
                    <xdr:row>109</xdr:row>
                    <xdr:rowOff>171450</xdr:rowOff>
                  </from>
                  <to>
                    <xdr:col>8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5" name="Check Box 233">
              <controlPr defaultSize="0" autoFill="0" autoLine="0" autoPict="0">
                <anchor moveWithCells="1">
                  <from>
                    <xdr:col>9</xdr:col>
                    <xdr:colOff>28575</xdr:colOff>
                    <xdr:row>104</xdr:row>
                    <xdr:rowOff>171450</xdr:rowOff>
                  </from>
                  <to>
                    <xdr:col>10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6" name="Check Box 234">
              <controlPr defaultSize="0" autoFill="0" autoLine="0" autoPict="0">
                <anchor moveWithCells="1">
                  <from>
                    <xdr:col>9</xdr:col>
                    <xdr:colOff>28575</xdr:colOff>
                    <xdr:row>109</xdr:row>
                    <xdr:rowOff>171450</xdr:rowOff>
                  </from>
                  <to>
                    <xdr:col>10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7" name="Check Box 235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190500</xdr:rowOff>
                  </from>
                  <to>
                    <xdr:col>2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8" name="Check Box 236">
              <controlPr defaultSize="0" autoFill="0" autoLine="0" autoPict="0">
                <anchor moveWithCells="1">
                  <from>
                    <xdr:col>1</xdr:col>
                    <xdr:colOff>28575</xdr:colOff>
                    <xdr:row>115</xdr:row>
                    <xdr:rowOff>171450</xdr:rowOff>
                  </from>
                  <to>
                    <xdr:col>2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39" name="Check Box 237">
              <controlPr defaultSize="0" autoFill="0" autoLine="0" autoPict="0">
                <anchor moveWithCells="1">
                  <from>
                    <xdr:col>1</xdr:col>
                    <xdr:colOff>28575</xdr:colOff>
                    <xdr:row>116</xdr:row>
                    <xdr:rowOff>161925</xdr:rowOff>
                  </from>
                  <to>
                    <xdr:col>2</xdr:col>
                    <xdr:colOff>47625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0" name="Check Box 238">
              <controlPr defaultSize="0" autoFill="0" autoLine="0" autoPict="0">
                <anchor moveWithCells="1">
                  <from>
                    <xdr:col>1</xdr:col>
                    <xdr:colOff>28575</xdr:colOff>
                    <xdr:row>119</xdr:row>
                    <xdr:rowOff>180975</xdr:rowOff>
                  </from>
                  <to>
                    <xdr:col>2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1" name="Check Box 239">
              <controlPr defaultSize="0" autoFill="0" autoLine="0" autoPict="0">
                <anchor moveWithCells="1">
                  <from>
                    <xdr:col>3</xdr:col>
                    <xdr:colOff>28575</xdr:colOff>
                    <xdr:row>114</xdr:row>
                    <xdr:rowOff>190500</xdr:rowOff>
                  </from>
                  <to>
                    <xdr:col>4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2" name="Check Box 240">
              <controlPr defaultSize="0" autoFill="0" autoLine="0" autoPict="0">
                <anchor moveWithCells="1">
                  <from>
                    <xdr:col>3</xdr:col>
                    <xdr:colOff>28575</xdr:colOff>
                    <xdr:row>115</xdr:row>
                    <xdr:rowOff>171450</xdr:rowOff>
                  </from>
                  <to>
                    <xdr:col>4</xdr:col>
                    <xdr:colOff>38100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3" name="Check Box 241">
              <controlPr defaultSize="0" autoFill="0" autoLine="0" autoPict="0">
                <anchor moveWithCells="1">
                  <from>
                    <xdr:col>3</xdr:col>
                    <xdr:colOff>28575</xdr:colOff>
                    <xdr:row>119</xdr:row>
                    <xdr:rowOff>180975</xdr:rowOff>
                  </from>
                  <to>
                    <xdr:col>4</xdr:col>
                    <xdr:colOff>38100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4" name="Check Box 242">
              <controlPr defaultSize="0" autoFill="0" autoLine="0" autoPict="0">
                <anchor moveWithCells="1">
                  <from>
                    <xdr:col>5</xdr:col>
                    <xdr:colOff>28575</xdr:colOff>
                    <xdr:row>114</xdr:row>
                    <xdr:rowOff>190500</xdr:rowOff>
                  </from>
                  <to>
                    <xdr:col>6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5" name="Check Box 243">
              <controlPr defaultSize="0" autoFill="0" autoLine="0" autoPict="0">
                <anchor moveWithCells="1">
                  <from>
                    <xdr:col>5</xdr:col>
                    <xdr:colOff>28575</xdr:colOff>
                    <xdr:row>115</xdr:row>
                    <xdr:rowOff>171450</xdr:rowOff>
                  </from>
                  <to>
                    <xdr:col>6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6" name="Check Box 244">
              <controlPr defaultSize="0" autoFill="0" autoLine="0" autoPict="0">
                <anchor moveWithCells="1">
                  <from>
                    <xdr:col>5</xdr:col>
                    <xdr:colOff>28575</xdr:colOff>
                    <xdr:row>119</xdr:row>
                    <xdr:rowOff>180975</xdr:rowOff>
                  </from>
                  <to>
                    <xdr:col>6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7" name="Check Box 245">
              <controlPr defaultSize="0" autoFill="0" autoLine="0" autoPict="0">
                <anchor moveWithCells="1">
                  <from>
                    <xdr:col>7</xdr:col>
                    <xdr:colOff>28575</xdr:colOff>
                    <xdr:row>114</xdr:row>
                    <xdr:rowOff>190500</xdr:rowOff>
                  </from>
                  <to>
                    <xdr:col>8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8" name="Check Box 246">
              <controlPr defaultSize="0" autoFill="0" autoLine="0" autoPict="0">
                <anchor moveWithCells="1">
                  <from>
                    <xdr:col>7</xdr:col>
                    <xdr:colOff>28575</xdr:colOff>
                    <xdr:row>115</xdr:row>
                    <xdr:rowOff>171450</xdr:rowOff>
                  </from>
                  <to>
                    <xdr:col>8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49" name="Check Box 247">
              <controlPr defaultSize="0" autoFill="0" autoLine="0" autoPict="0">
                <anchor moveWithCells="1">
                  <from>
                    <xdr:col>7</xdr:col>
                    <xdr:colOff>28575</xdr:colOff>
                    <xdr:row>119</xdr:row>
                    <xdr:rowOff>180975</xdr:rowOff>
                  </from>
                  <to>
                    <xdr:col>8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0" name="Check Box 248">
              <controlPr defaultSize="0" autoFill="0" autoLine="0" autoPict="0">
                <anchor moveWithCells="1">
                  <from>
                    <xdr:col>9</xdr:col>
                    <xdr:colOff>28575</xdr:colOff>
                    <xdr:row>114</xdr:row>
                    <xdr:rowOff>190500</xdr:rowOff>
                  </from>
                  <to>
                    <xdr:col>10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1" name="Check Box 249">
              <controlPr defaultSize="0" autoFill="0" autoLine="0" autoPict="0">
                <anchor moveWithCells="1">
                  <from>
                    <xdr:col>9</xdr:col>
                    <xdr:colOff>28575</xdr:colOff>
                    <xdr:row>115</xdr:row>
                    <xdr:rowOff>171450</xdr:rowOff>
                  </from>
                  <to>
                    <xdr:col>10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2" name="Check Box 250">
              <controlPr defaultSize="0" autoFill="0" autoLine="0" autoPict="0">
                <anchor moveWithCells="1">
                  <from>
                    <xdr:col>9</xdr:col>
                    <xdr:colOff>28575</xdr:colOff>
                    <xdr:row>119</xdr:row>
                    <xdr:rowOff>180975</xdr:rowOff>
                  </from>
                  <to>
                    <xdr:col>10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3" name="Check Box 251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171450</xdr:rowOff>
                  </from>
                  <to>
                    <xdr:col>2</xdr:col>
                    <xdr:colOff>47625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4" name="Check Box 252">
              <controlPr defaultSize="0" autoFill="0" autoLine="0" autoPict="0">
                <anchor moveWithCells="1">
                  <from>
                    <xdr:col>1</xdr:col>
                    <xdr:colOff>28575</xdr:colOff>
                    <xdr:row>125</xdr:row>
                    <xdr:rowOff>171450</xdr:rowOff>
                  </from>
                  <to>
                    <xdr:col>2</xdr:col>
                    <xdr:colOff>47625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5" name="Check Box 253">
              <controlPr defaultSize="0" autoFill="0" autoLine="0" autoPict="0">
                <anchor moveWithCells="1">
                  <from>
                    <xdr:col>1</xdr:col>
                    <xdr:colOff>28575</xdr:colOff>
                    <xdr:row>127</xdr:row>
                    <xdr:rowOff>171450</xdr:rowOff>
                  </from>
                  <to>
                    <xdr:col>2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6" name="Check Box 254">
              <controlPr defaultSize="0" autoFill="0" autoLine="0" autoPict="0">
                <anchor moveWithCells="1">
                  <from>
                    <xdr:col>3</xdr:col>
                    <xdr:colOff>28575</xdr:colOff>
                    <xdr:row>124</xdr:row>
                    <xdr:rowOff>180975</xdr:rowOff>
                  </from>
                  <to>
                    <xdr:col>4</xdr:col>
                    <xdr:colOff>38100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7" name="Check Box 255">
              <controlPr defaultSize="0" autoFill="0" autoLine="0" autoPict="0">
                <anchor moveWithCells="1">
                  <from>
                    <xdr:col>3</xdr:col>
                    <xdr:colOff>28575</xdr:colOff>
                    <xdr:row>127</xdr:row>
                    <xdr:rowOff>171450</xdr:rowOff>
                  </from>
                  <to>
                    <xdr:col>4</xdr:col>
                    <xdr:colOff>38100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8" name="Check Box 256">
              <controlPr defaultSize="0" autoFill="0" autoLine="0" autoPict="0">
                <anchor moveWithCells="1">
                  <from>
                    <xdr:col>5</xdr:col>
                    <xdr:colOff>28575</xdr:colOff>
                    <xdr:row>124</xdr:row>
                    <xdr:rowOff>180975</xdr:rowOff>
                  </from>
                  <to>
                    <xdr:col>6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59" name="Check Box 257">
              <controlPr defaultSize="0" autoFill="0" autoLine="0" autoPict="0">
                <anchor moveWithCells="1">
                  <from>
                    <xdr:col>5</xdr:col>
                    <xdr:colOff>28575</xdr:colOff>
                    <xdr:row>127</xdr:row>
                    <xdr:rowOff>171450</xdr:rowOff>
                  </from>
                  <to>
                    <xdr:col>6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60" name="Check Box 258">
              <controlPr defaultSize="0" autoFill="0" autoLine="0" autoPict="0">
                <anchor moveWithCells="1">
                  <from>
                    <xdr:col>7</xdr:col>
                    <xdr:colOff>28575</xdr:colOff>
                    <xdr:row>124</xdr:row>
                    <xdr:rowOff>180975</xdr:rowOff>
                  </from>
                  <to>
                    <xdr:col>8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61" name="Check Box 259">
              <controlPr defaultSize="0" autoFill="0" autoLine="0" autoPict="0">
                <anchor moveWithCells="1">
                  <from>
                    <xdr:col>7</xdr:col>
                    <xdr:colOff>28575</xdr:colOff>
                    <xdr:row>127</xdr:row>
                    <xdr:rowOff>171450</xdr:rowOff>
                  </from>
                  <to>
                    <xdr:col>8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62" name="Check Box 260">
              <controlPr defaultSize="0" autoFill="0" autoLine="0" autoPict="0">
                <anchor moveWithCells="1">
                  <from>
                    <xdr:col>9</xdr:col>
                    <xdr:colOff>28575</xdr:colOff>
                    <xdr:row>124</xdr:row>
                    <xdr:rowOff>180975</xdr:rowOff>
                  </from>
                  <to>
                    <xdr:col>10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63" name="Check Box 261">
              <controlPr defaultSize="0" autoFill="0" autoLine="0" autoPict="0">
                <anchor moveWithCells="1">
                  <from>
                    <xdr:col>9</xdr:col>
                    <xdr:colOff>28575</xdr:colOff>
                    <xdr:row>127</xdr:row>
                    <xdr:rowOff>171450</xdr:rowOff>
                  </from>
                  <to>
                    <xdr:col>10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64" name="Check Box 262">
              <controlPr defaultSize="0" autoFill="0" autoLine="0" autoPict="0">
                <anchor moveWithCells="1">
                  <from>
                    <xdr:col>1</xdr:col>
                    <xdr:colOff>28575</xdr:colOff>
                    <xdr:row>130</xdr:row>
                    <xdr:rowOff>190500</xdr:rowOff>
                  </from>
                  <to>
                    <xdr:col>2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65" name="Check Box 263">
              <controlPr defaultSize="0" autoFill="0" autoLine="0" autoPict="0">
                <anchor moveWithCells="1">
                  <from>
                    <xdr:col>1</xdr:col>
                    <xdr:colOff>28575</xdr:colOff>
                    <xdr:row>128</xdr:row>
                    <xdr:rowOff>171450</xdr:rowOff>
                  </from>
                  <to>
                    <xdr:col>2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66" name="Check Box 264">
              <controlPr defaultSize="0" autoFill="0" autoLine="0" autoPict="0">
                <anchor moveWithCells="1">
                  <from>
                    <xdr:col>1</xdr:col>
                    <xdr:colOff>28575</xdr:colOff>
                    <xdr:row>129</xdr:row>
                    <xdr:rowOff>171450</xdr:rowOff>
                  </from>
                  <to>
                    <xdr:col>2</xdr:col>
                    <xdr:colOff>47625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67" name="Check Box 265">
              <controlPr defaultSize="0" autoFill="0" autoLine="0" autoPict="0">
                <anchor moveWithCells="1">
                  <from>
                    <xdr:col>1</xdr:col>
                    <xdr:colOff>28575</xdr:colOff>
                    <xdr:row>131</xdr:row>
                    <xdr:rowOff>171450</xdr:rowOff>
                  </from>
                  <to>
                    <xdr:col>2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68" name="Check Box 266">
              <controlPr defaultSize="0" autoFill="0" autoLine="0" autoPict="0">
                <anchor moveWithCells="1">
                  <from>
                    <xdr:col>1</xdr:col>
                    <xdr:colOff>28575</xdr:colOff>
                    <xdr:row>134</xdr:row>
                    <xdr:rowOff>190500</xdr:rowOff>
                  </from>
                  <to>
                    <xdr:col>2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69" name="Check Box 267">
              <controlPr defaultSize="0" autoFill="0" autoLine="0" autoPict="0">
                <anchor moveWithCells="1">
                  <from>
                    <xdr:col>1</xdr:col>
                    <xdr:colOff>28575</xdr:colOff>
                    <xdr:row>132</xdr:row>
                    <xdr:rowOff>161925</xdr:rowOff>
                  </from>
                  <to>
                    <xdr:col>2</xdr:col>
                    <xdr:colOff>47625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70" name="Check Box 268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171450</xdr:rowOff>
                  </from>
                  <to>
                    <xdr:col>2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71" name="Check Box 269">
              <controlPr defaultSize="0" autoFill="0" autoLine="0" autoPict="0">
                <anchor moveWithCells="1">
                  <from>
                    <xdr:col>3</xdr:col>
                    <xdr:colOff>28575</xdr:colOff>
                    <xdr:row>130</xdr:row>
                    <xdr:rowOff>190500</xdr:rowOff>
                  </from>
                  <to>
                    <xdr:col>4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72" name="Check Box 270">
              <controlPr defaultSize="0" autoFill="0" autoLine="0" autoPict="0">
                <anchor moveWithCells="1">
                  <from>
                    <xdr:col>3</xdr:col>
                    <xdr:colOff>28575</xdr:colOff>
                    <xdr:row>128</xdr:row>
                    <xdr:rowOff>171450</xdr:rowOff>
                  </from>
                  <to>
                    <xdr:col>4</xdr:col>
                    <xdr:colOff>38100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73" name="Check Box 271">
              <controlPr defaultSize="0" autoFill="0" autoLine="0" autoPict="0">
                <anchor moveWithCells="1">
                  <from>
                    <xdr:col>3</xdr:col>
                    <xdr:colOff>28575</xdr:colOff>
                    <xdr:row>134</xdr:row>
                    <xdr:rowOff>190500</xdr:rowOff>
                  </from>
                  <to>
                    <xdr:col>4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74" name="Check Box 272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171450</xdr:rowOff>
                  </from>
                  <to>
                    <xdr:col>4</xdr:col>
                    <xdr:colOff>38100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75" name="Check Box 273">
              <controlPr defaultSize="0" autoFill="0" autoLine="0" autoPict="0">
                <anchor moveWithCells="1">
                  <from>
                    <xdr:col>5</xdr:col>
                    <xdr:colOff>28575</xdr:colOff>
                    <xdr:row>130</xdr:row>
                    <xdr:rowOff>190500</xdr:rowOff>
                  </from>
                  <to>
                    <xdr:col>6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76" name="Check Box 274">
              <controlPr defaultSize="0" autoFill="0" autoLine="0" autoPict="0">
                <anchor moveWithCells="1">
                  <from>
                    <xdr:col>5</xdr:col>
                    <xdr:colOff>28575</xdr:colOff>
                    <xdr:row>128</xdr:row>
                    <xdr:rowOff>171450</xdr:rowOff>
                  </from>
                  <to>
                    <xdr:col>6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77" name="Check Box 275">
              <controlPr defaultSize="0" autoFill="0" autoLine="0" autoPict="0">
                <anchor moveWithCells="1">
                  <from>
                    <xdr:col>5</xdr:col>
                    <xdr:colOff>28575</xdr:colOff>
                    <xdr:row>134</xdr:row>
                    <xdr:rowOff>190500</xdr:rowOff>
                  </from>
                  <to>
                    <xdr:col>6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78" name="Check Box 276">
              <controlPr defaultSize="0" autoFill="0" autoLine="0" autoPict="0">
                <anchor moveWithCells="1">
                  <from>
                    <xdr:col>5</xdr:col>
                    <xdr:colOff>28575</xdr:colOff>
                    <xdr:row>133</xdr:row>
                    <xdr:rowOff>171450</xdr:rowOff>
                  </from>
                  <to>
                    <xdr:col>6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79" name="Check Box 277">
              <controlPr defaultSize="0" autoFill="0" autoLine="0" autoPict="0">
                <anchor moveWithCells="1">
                  <from>
                    <xdr:col>7</xdr:col>
                    <xdr:colOff>28575</xdr:colOff>
                    <xdr:row>130</xdr:row>
                    <xdr:rowOff>190500</xdr:rowOff>
                  </from>
                  <to>
                    <xdr:col>8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80" name="Check Box 278">
              <controlPr defaultSize="0" autoFill="0" autoLine="0" autoPict="0">
                <anchor moveWithCells="1">
                  <from>
                    <xdr:col>7</xdr:col>
                    <xdr:colOff>28575</xdr:colOff>
                    <xdr:row>134</xdr:row>
                    <xdr:rowOff>190500</xdr:rowOff>
                  </from>
                  <to>
                    <xdr:col>8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81" name="Check Box 279">
              <controlPr defaultSize="0" autoFill="0" autoLine="0" autoPict="0">
                <anchor moveWithCells="1">
                  <from>
                    <xdr:col>7</xdr:col>
                    <xdr:colOff>28575</xdr:colOff>
                    <xdr:row>133</xdr:row>
                    <xdr:rowOff>171450</xdr:rowOff>
                  </from>
                  <to>
                    <xdr:col>8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82" name="Check Box 280">
              <controlPr defaultSize="0" autoFill="0" autoLine="0" autoPict="0">
                <anchor moveWithCells="1">
                  <from>
                    <xdr:col>9</xdr:col>
                    <xdr:colOff>28575</xdr:colOff>
                    <xdr:row>130</xdr:row>
                    <xdr:rowOff>190500</xdr:rowOff>
                  </from>
                  <to>
                    <xdr:col>10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83" name="Check Box 281">
              <controlPr defaultSize="0" autoFill="0" autoLine="0" autoPict="0">
                <anchor moveWithCells="1">
                  <from>
                    <xdr:col>9</xdr:col>
                    <xdr:colOff>28575</xdr:colOff>
                    <xdr:row>134</xdr:row>
                    <xdr:rowOff>190500</xdr:rowOff>
                  </from>
                  <to>
                    <xdr:col>10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84" name="Check Box 282">
              <controlPr defaultSize="0" autoFill="0" autoLine="0" autoPict="0">
                <anchor moveWithCells="1">
                  <from>
                    <xdr:col>9</xdr:col>
                    <xdr:colOff>28575</xdr:colOff>
                    <xdr:row>133</xdr:row>
                    <xdr:rowOff>171450</xdr:rowOff>
                  </from>
                  <to>
                    <xdr:col>10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85" name="Check Box 283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171450</xdr:rowOff>
                  </from>
                  <to>
                    <xdr:col>2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86" name="Check Box 284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171450</xdr:rowOff>
                  </from>
                  <to>
                    <xdr:col>2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87" name="Check Box 285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171450</xdr:rowOff>
                  </from>
                  <to>
                    <xdr:col>2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88" name="Check Box 286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171450</xdr:rowOff>
                  </from>
                  <to>
                    <xdr:col>2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89" name="Check Box 287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180975</xdr:rowOff>
                  </from>
                  <to>
                    <xdr:col>2</xdr:col>
                    <xdr:colOff>28575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90" name="Check Box 288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180975</xdr:rowOff>
                  </from>
                  <to>
                    <xdr:col>2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91" name="Check Box 289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180975</xdr:rowOff>
                  </from>
                  <to>
                    <xdr:col>2</xdr:col>
                    <xdr:colOff>28575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92" name="Check Box 290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180975</xdr:rowOff>
                  </from>
                  <to>
                    <xdr:col>2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93" name="Check Box 291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180975</xdr:rowOff>
                  </from>
                  <to>
                    <xdr:col>2</xdr:col>
                    <xdr:colOff>28575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94" name="Check Box 292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180975</xdr:rowOff>
                  </from>
                  <to>
                    <xdr:col>2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95" name="Check Box 293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161925</xdr:rowOff>
                  </from>
                  <to>
                    <xdr:col>2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96" name="Check Box 294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171450</xdr:rowOff>
                  </from>
                  <to>
                    <xdr:col>2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97" name="Check Box 295">
              <controlPr defaultSize="0" autoFill="0" autoLine="0" autoPict="0">
                <anchor moveWithCells="1">
                  <from>
                    <xdr:col>1</xdr:col>
                    <xdr:colOff>28575</xdr:colOff>
                    <xdr:row>49</xdr:row>
                    <xdr:rowOff>171450</xdr:rowOff>
                  </from>
                  <to>
                    <xdr:col>2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98" name="Check Box 296">
              <controlPr defaultSize="0" autoFill="0" autoLine="0" autoPict="0">
                <anchor moveWithCells="1">
                  <from>
                    <xdr:col>1</xdr:col>
                    <xdr:colOff>28575</xdr:colOff>
                    <xdr:row>51</xdr:row>
                    <xdr:rowOff>161925</xdr:rowOff>
                  </from>
                  <to>
                    <xdr:col>2</xdr:col>
                    <xdr:colOff>47625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99" name="Check Box 297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180975</xdr:rowOff>
                  </from>
                  <to>
                    <xdr:col>2</xdr:col>
                    <xdr:colOff>28575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300" name="Check Box 298">
              <controlPr defaultSize="0" autoFill="0" autoLine="0" autoPict="0">
                <anchor moveWithCells="1">
                  <from>
                    <xdr:col>1</xdr:col>
                    <xdr:colOff>28575</xdr:colOff>
                    <xdr:row>126</xdr:row>
                    <xdr:rowOff>171450</xdr:rowOff>
                  </from>
                  <to>
                    <xdr:col>2</xdr:col>
                    <xdr:colOff>47625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301" name="Check Box 299">
              <controlPr defaultSize="0" autoFill="0" autoLine="0" autoPict="0">
                <anchor moveWithCells="1">
                  <from>
                    <xdr:col>1</xdr:col>
                    <xdr:colOff>28575</xdr:colOff>
                    <xdr:row>136</xdr:row>
                    <xdr:rowOff>190500</xdr:rowOff>
                  </from>
                  <to>
                    <xdr:col>2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302" name="Check Box 300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171450</xdr:rowOff>
                  </from>
                  <to>
                    <xdr:col>2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303" name="Check Box 301">
              <controlPr defaultSize="0" autoFill="0" autoLine="0" autoPict="0">
                <anchor moveWithCells="1">
                  <from>
                    <xdr:col>3</xdr:col>
                    <xdr:colOff>19050</xdr:colOff>
                    <xdr:row>136</xdr:row>
                    <xdr:rowOff>190500</xdr:rowOff>
                  </from>
                  <to>
                    <xdr:col>4</xdr:col>
                    <xdr:colOff>19050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304" name="Check Box 302">
              <controlPr defaultSize="0" autoFill="0" autoLine="0" autoPict="0">
                <anchor moveWithCells="1">
                  <from>
                    <xdr:col>3</xdr:col>
                    <xdr:colOff>19050</xdr:colOff>
                    <xdr:row>135</xdr:row>
                    <xdr:rowOff>171450</xdr:rowOff>
                  </from>
                  <to>
                    <xdr:col>4</xdr:col>
                    <xdr:colOff>38100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305" name="Check Box 303">
              <controlPr defaultSize="0" autoFill="0" autoLine="0" autoPict="0">
                <anchor moveWithCells="1">
                  <from>
                    <xdr:col>5</xdr:col>
                    <xdr:colOff>28575</xdr:colOff>
                    <xdr:row>136</xdr:row>
                    <xdr:rowOff>190500</xdr:rowOff>
                  </from>
                  <to>
                    <xdr:col>6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306" name="Check Box 304">
              <controlPr defaultSize="0" autoFill="0" autoLine="0" autoPict="0">
                <anchor moveWithCells="1">
                  <from>
                    <xdr:col>5</xdr:col>
                    <xdr:colOff>28575</xdr:colOff>
                    <xdr:row>135</xdr:row>
                    <xdr:rowOff>171450</xdr:rowOff>
                  </from>
                  <to>
                    <xdr:col>6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307" name="Check Box 305">
              <controlPr defaultSize="0" autoFill="0" autoLine="0" autoPict="0">
                <anchor moveWithCells="1">
                  <from>
                    <xdr:col>7</xdr:col>
                    <xdr:colOff>28575</xdr:colOff>
                    <xdr:row>136</xdr:row>
                    <xdr:rowOff>190500</xdr:rowOff>
                  </from>
                  <to>
                    <xdr:col>8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308" name="Check Box 306">
              <controlPr defaultSize="0" autoFill="0" autoLine="0" autoPict="0">
                <anchor moveWithCells="1">
                  <from>
                    <xdr:col>7</xdr:col>
                    <xdr:colOff>28575</xdr:colOff>
                    <xdr:row>135</xdr:row>
                    <xdr:rowOff>171450</xdr:rowOff>
                  </from>
                  <to>
                    <xdr:col>8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309" name="Check Box 307">
              <controlPr defaultSize="0" autoFill="0" autoLine="0" autoPict="0">
                <anchor moveWithCells="1">
                  <from>
                    <xdr:col>9</xdr:col>
                    <xdr:colOff>28575</xdr:colOff>
                    <xdr:row>136</xdr:row>
                    <xdr:rowOff>190500</xdr:rowOff>
                  </from>
                  <to>
                    <xdr:col>10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10" name="Check Box 308">
              <controlPr defaultSize="0" autoFill="0" autoLine="0" autoPict="0">
                <anchor moveWithCells="1">
                  <from>
                    <xdr:col>9</xdr:col>
                    <xdr:colOff>28575</xdr:colOff>
                    <xdr:row>135</xdr:row>
                    <xdr:rowOff>171450</xdr:rowOff>
                  </from>
                  <to>
                    <xdr:col>10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11" name="Check Box 309">
              <controlPr defaultSize="0" autoFill="0" autoLine="0" autoPict="0">
                <anchor moveWithCells="1">
                  <from>
                    <xdr:col>1</xdr:col>
                    <xdr:colOff>28575</xdr:colOff>
                    <xdr:row>139</xdr:row>
                    <xdr:rowOff>190500</xdr:rowOff>
                  </from>
                  <to>
                    <xdr:col>2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12" name="Check Box 310">
              <controlPr defaultSize="0" autoFill="0" autoLine="0" autoPict="0">
                <anchor moveWithCells="1">
                  <from>
                    <xdr:col>1</xdr:col>
                    <xdr:colOff>9525</xdr:colOff>
                    <xdr:row>138</xdr:row>
                    <xdr:rowOff>190500</xdr:rowOff>
                  </from>
                  <to>
                    <xdr:col>2</xdr:col>
                    <xdr:colOff>28575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13" name="Check Box 311">
              <controlPr defaultSize="0" autoFill="0" autoLine="0" autoPict="0">
                <anchor moveWithCells="1">
                  <from>
                    <xdr:col>3</xdr:col>
                    <xdr:colOff>28575</xdr:colOff>
                    <xdr:row>139</xdr:row>
                    <xdr:rowOff>190500</xdr:rowOff>
                  </from>
                  <to>
                    <xdr:col>4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14" name="Check Box 312">
              <controlPr defaultSize="0" autoFill="0" autoLine="0" autoPict="0">
                <anchor moveWithCells="1">
                  <from>
                    <xdr:col>5</xdr:col>
                    <xdr:colOff>28575</xdr:colOff>
                    <xdr:row>139</xdr:row>
                    <xdr:rowOff>190500</xdr:rowOff>
                  </from>
                  <to>
                    <xdr:col>6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15" name="Check Box 313">
              <controlPr defaultSize="0" autoFill="0" autoLine="0" autoPict="0">
                <anchor moveWithCells="1">
                  <from>
                    <xdr:col>7</xdr:col>
                    <xdr:colOff>28575</xdr:colOff>
                    <xdr:row>139</xdr:row>
                    <xdr:rowOff>190500</xdr:rowOff>
                  </from>
                  <to>
                    <xdr:col>8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16" name="Check Box 314">
              <controlPr defaultSize="0" autoFill="0" autoLine="0" autoPict="0">
                <anchor moveWithCells="1">
                  <from>
                    <xdr:col>9</xdr:col>
                    <xdr:colOff>28575</xdr:colOff>
                    <xdr:row>139</xdr:row>
                    <xdr:rowOff>190500</xdr:rowOff>
                  </from>
                  <to>
                    <xdr:col>10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17" name="Check Box 315">
              <controlPr defaultSize="0" autoFill="0" autoLine="0" autoPict="0">
                <anchor moveWithCells="1">
                  <from>
                    <xdr:col>1</xdr:col>
                    <xdr:colOff>28575</xdr:colOff>
                    <xdr:row>140</xdr:row>
                    <xdr:rowOff>180975</xdr:rowOff>
                  </from>
                  <to>
                    <xdr:col>2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18" name="Check Box 316">
              <controlPr defaultSize="0" autoFill="0" autoLine="0" autoPict="0">
                <anchor moveWithCells="1">
                  <from>
                    <xdr:col>3</xdr:col>
                    <xdr:colOff>28575</xdr:colOff>
                    <xdr:row>140</xdr:row>
                    <xdr:rowOff>180975</xdr:rowOff>
                  </from>
                  <to>
                    <xdr:col>4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19" name="Check Box 317">
              <controlPr defaultSize="0" autoFill="0" autoLine="0" autoPict="0">
                <anchor moveWithCells="1">
                  <from>
                    <xdr:col>1</xdr:col>
                    <xdr:colOff>19050</xdr:colOff>
                    <xdr:row>150</xdr:row>
                    <xdr:rowOff>180975</xdr:rowOff>
                  </from>
                  <to>
                    <xdr:col>2</xdr:col>
                    <xdr:colOff>19050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20" name="Check Box 318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171450</xdr:rowOff>
                  </from>
                  <to>
                    <xdr:col>2</xdr:col>
                    <xdr:colOff>47625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21" name="Check Box 319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0</xdr:rowOff>
                  </from>
                  <to>
                    <xdr:col>2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22" name="Check Box 320">
              <controlPr defaultSize="0" autoFill="0" autoLine="0" autoPict="0">
                <anchor moveWithCells="1">
                  <from>
                    <xdr:col>1</xdr:col>
                    <xdr:colOff>28575</xdr:colOff>
                    <xdr:row>146</xdr:row>
                    <xdr:rowOff>190500</xdr:rowOff>
                  </from>
                  <to>
                    <xdr:col>2</xdr:col>
                    <xdr:colOff>47625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23" name="Check Box 321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0</xdr:rowOff>
                  </from>
                  <to>
                    <xdr:col>4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24" name="Check Box 322">
              <controlPr defaultSize="0" autoFill="0" autoLine="0" autoPict="0">
                <anchor moveWithCells="1">
                  <from>
                    <xdr:col>3</xdr:col>
                    <xdr:colOff>28575</xdr:colOff>
                    <xdr:row>146</xdr:row>
                    <xdr:rowOff>180975</xdr:rowOff>
                  </from>
                  <to>
                    <xdr:col>4</xdr:col>
                    <xdr:colOff>47625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25" name="Check Box 323">
              <controlPr defaultSize="0" autoFill="0" autoLine="0" autoPict="0">
                <anchor moveWithCells="1">
                  <from>
                    <xdr:col>5</xdr:col>
                    <xdr:colOff>28575</xdr:colOff>
                    <xdr:row>147</xdr:row>
                    <xdr:rowOff>190500</xdr:rowOff>
                  </from>
                  <to>
                    <xdr:col>6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26" name="Check Box 324">
              <controlPr defaultSize="0" autoFill="0" autoLine="0" autoPict="0">
                <anchor moveWithCells="1">
                  <from>
                    <xdr:col>5</xdr:col>
                    <xdr:colOff>28575</xdr:colOff>
                    <xdr:row>146</xdr:row>
                    <xdr:rowOff>171450</xdr:rowOff>
                  </from>
                  <to>
                    <xdr:col>6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27" name="Check Box 325">
              <controlPr defaultSize="0" autoFill="0" autoLine="0" autoPict="0">
                <anchor moveWithCells="1">
                  <from>
                    <xdr:col>7</xdr:col>
                    <xdr:colOff>28575</xdr:colOff>
                    <xdr:row>147</xdr:row>
                    <xdr:rowOff>190500</xdr:rowOff>
                  </from>
                  <to>
                    <xdr:col>8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28" name="Check Box 326">
              <controlPr defaultSize="0" autoFill="0" autoLine="0" autoPict="0">
                <anchor moveWithCells="1">
                  <from>
                    <xdr:col>7</xdr:col>
                    <xdr:colOff>28575</xdr:colOff>
                    <xdr:row>146</xdr:row>
                    <xdr:rowOff>171450</xdr:rowOff>
                  </from>
                  <to>
                    <xdr:col>8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29" name="Check Box 327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0</xdr:rowOff>
                  </from>
                  <to>
                    <xdr:col>10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30" name="Check Box 328">
              <controlPr defaultSize="0" autoFill="0" autoLine="0" autoPict="0">
                <anchor moveWithCells="1">
                  <from>
                    <xdr:col>9</xdr:col>
                    <xdr:colOff>28575</xdr:colOff>
                    <xdr:row>146</xdr:row>
                    <xdr:rowOff>171450</xdr:rowOff>
                  </from>
                  <to>
                    <xdr:col>10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31" name="Check Box 329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190500</xdr:rowOff>
                  </from>
                  <to>
                    <xdr:col>4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32" name="Check Box 330">
              <controlPr defaultSize="0" autoFill="0" autoLine="0" autoPict="0">
                <anchor moveWithCells="1">
                  <from>
                    <xdr:col>5</xdr:col>
                    <xdr:colOff>28575</xdr:colOff>
                    <xdr:row>148</xdr:row>
                    <xdr:rowOff>190500</xdr:rowOff>
                  </from>
                  <to>
                    <xdr:col>6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33" name="Check Box 331">
              <controlPr defaultSize="0" autoFill="0" autoLine="0" autoPict="0">
                <anchor moveWithCells="1">
                  <from>
                    <xdr:col>7</xdr:col>
                    <xdr:colOff>28575</xdr:colOff>
                    <xdr:row>148</xdr:row>
                    <xdr:rowOff>190500</xdr:rowOff>
                  </from>
                  <to>
                    <xdr:col>8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34" name="Check Box 332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190500</xdr:rowOff>
                  </from>
                  <to>
                    <xdr:col>10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35" name="Check Box 333">
              <controlPr defaultSize="0" autoFill="0" autoLine="0" autoPict="0">
                <anchor moveWithCells="1">
                  <from>
                    <xdr:col>1</xdr:col>
                    <xdr:colOff>28575</xdr:colOff>
                    <xdr:row>141</xdr:row>
                    <xdr:rowOff>171450</xdr:rowOff>
                  </from>
                  <to>
                    <xdr:col>2</xdr:col>
                    <xdr:colOff>47625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36" name="Check Box 334">
              <controlPr defaultSize="0" autoFill="0" autoLine="0" autoPict="0">
                <anchor moveWithCells="1">
                  <from>
                    <xdr:col>1</xdr:col>
                    <xdr:colOff>28575</xdr:colOff>
                    <xdr:row>155</xdr:row>
                    <xdr:rowOff>0</xdr:rowOff>
                  </from>
                  <to>
                    <xdr:col>2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37" name="Check Box 335">
              <controlPr defaultSize="0" autoFill="0" autoLine="0" autoPict="0">
                <anchor moveWithCells="1">
                  <from>
                    <xdr:col>1</xdr:col>
                    <xdr:colOff>28575</xdr:colOff>
                    <xdr:row>153</xdr:row>
                    <xdr:rowOff>161925</xdr:rowOff>
                  </from>
                  <to>
                    <xdr:col>2</xdr:col>
                    <xdr:colOff>47625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38" name="Check Box 336">
              <controlPr defaultSize="0" autoFill="0" autoLine="0" autoPict="0">
                <anchor moveWithCells="1">
                  <from>
                    <xdr:col>3</xdr:col>
                    <xdr:colOff>19050</xdr:colOff>
                    <xdr:row>155</xdr:row>
                    <xdr:rowOff>0</xdr:rowOff>
                  </from>
                  <to>
                    <xdr:col>4</xdr:col>
                    <xdr:colOff>19050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39" name="Check Box 337">
              <controlPr defaultSize="0" autoFill="0" autoLine="0" autoPict="0">
                <anchor moveWithCells="1">
                  <from>
                    <xdr:col>5</xdr:col>
                    <xdr:colOff>28575</xdr:colOff>
                    <xdr:row>155</xdr:row>
                    <xdr:rowOff>0</xdr:rowOff>
                  </from>
                  <to>
                    <xdr:col>6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40" name="Check Box 338">
              <controlPr defaultSize="0" autoFill="0" autoLine="0" autoPict="0">
                <anchor moveWithCells="1">
                  <from>
                    <xdr:col>1</xdr:col>
                    <xdr:colOff>28575</xdr:colOff>
                    <xdr:row>152</xdr:row>
                    <xdr:rowOff>190500</xdr:rowOff>
                  </from>
                  <to>
                    <xdr:col>2</xdr:col>
                    <xdr:colOff>28575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41" name="Check Box 339">
              <controlPr defaultSize="0" autoFill="0" autoLine="0" autoPict="0">
                <anchor moveWithCells="1">
                  <from>
                    <xdr:col>1</xdr:col>
                    <xdr:colOff>28575</xdr:colOff>
                    <xdr:row>151</xdr:row>
                    <xdr:rowOff>180975</xdr:rowOff>
                  </from>
                  <to>
                    <xdr:col>2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42" name="Check Box 340">
              <controlPr defaultSize="0" autoFill="0" autoLine="0" autoPict="0">
                <anchor moveWithCells="1">
                  <from>
                    <xdr:col>3</xdr:col>
                    <xdr:colOff>28575</xdr:colOff>
                    <xdr:row>151</xdr:row>
                    <xdr:rowOff>180975</xdr:rowOff>
                  </from>
                  <to>
                    <xdr:col>4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43" name="Check Box 341">
              <controlPr defaultSize="0" autoFill="0" autoLine="0" autoPict="0">
                <anchor moveWithCells="1">
                  <from>
                    <xdr:col>5</xdr:col>
                    <xdr:colOff>28575</xdr:colOff>
                    <xdr:row>151</xdr:row>
                    <xdr:rowOff>180975</xdr:rowOff>
                  </from>
                  <to>
                    <xdr:col>6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44" name="Check Box 342">
              <controlPr defaultSize="0" autoFill="0" autoLine="0" autoPict="0">
                <anchor moveWithCells="1">
                  <from>
                    <xdr:col>7</xdr:col>
                    <xdr:colOff>28575</xdr:colOff>
                    <xdr:row>151</xdr:row>
                    <xdr:rowOff>180975</xdr:rowOff>
                  </from>
                  <to>
                    <xdr:col>8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45" name="Check Box 343">
              <controlPr defaultSize="0" autoFill="0" autoLine="0" autoPict="0">
                <anchor moveWithCells="1">
                  <from>
                    <xdr:col>9</xdr:col>
                    <xdr:colOff>28575</xdr:colOff>
                    <xdr:row>151</xdr:row>
                    <xdr:rowOff>180975</xdr:rowOff>
                  </from>
                  <to>
                    <xdr:col>10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46" name="Check Box 344">
              <controlPr defaultSize="0" autoFill="0" autoLine="0" autoPict="0">
                <anchor moveWithCells="1">
                  <from>
                    <xdr:col>1</xdr:col>
                    <xdr:colOff>28575</xdr:colOff>
                    <xdr:row>159</xdr:row>
                    <xdr:rowOff>190500</xdr:rowOff>
                  </from>
                  <to>
                    <xdr:col>2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47" name="Check Box 345">
              <controlPr defaultSize="0" autoFill="0" autoLine="0" autoPict="0">
                <anchor moveWithCells="1">
                  <from>
                    <xdr:col>1</xdr:col>
                    <xdr:colOff>19050</xdr:colOff>
                    <xdr:row>158</xdr:row>
                    <xdr:rowOff>171450</xdr:rowOff>
                  </from>
                  <to>
                    <xdr:col>2</xdr:col>
                    <xdr:colOff>38100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48" name="Check Box 346">
              <controlPr defaultSize="0" autoFill="0" autoLine="0" autoPict="0">
                <anchor moveWithCells="1">
                  <from>
                    <xdr:col>3</xdr:col>
                    <xdr:colOff>19050</xdr:colOff>
                    <xdr:row>159</xdr:row>
                    <xdr:rowOff>190500</xdr:rowOff>
                  </from>
                  <to>
                    <xdr:col>4</xdr:col>
                    <xdr:colOff>19050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49" name="Check Box 347">
              <controlPr defaultSize="0" autoFill="0" autoLine="0" autoPict="0">
                <anchor moveWithCells="1">
                  <from>
                    <xdr:col>5</xdr:col>
                    <xdr:colOff>28575</xdr:colOff>
                    <xdr:row>159</xdr:row>
                    <xdr:rowOff>190500</xdr:rowOff>
                  </from>
                  <to>
                    <xdr:col>6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50" name="Check Box 348">
              <controlPr defaultSize="0" autoFill="0" autoLine="0" autoPict="0">
                <anchor moveWithCells="1">
                  <from>
                    <xdr:col>7</xdr:col>
                    <xdr:colOff>28575</xdr:colOff>
                    <xdr:row>159</xdr:row>
                    <xdr:rowOff>190500</xdr:rowOff>
                  </from>
                  <to>
                    <xdr:col>8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51" name="Check Box 349">
              <controlPr defaultSize="0" autoFill="0" autoLine="0" autoPict="0">
                <anchor moveWithCells="1">
                  <from>
                    <xdr:col>9</xdr:col>
                    <xdr:colOff>28575</xdr:colOff>
                    <xdr:row>159</xdr:row>
                    <xdr:rowOff>190500</xdr:rowOff>
                  </from>
                  <to>
                    <xdr:col>10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52" name="Check Box 350">
              <controlPr defaultSize="0" autoFill="0" autoLine="0" autoPict="0">
                <anchor moveWithCells="1">
                  <from>
                    <xdr:col>1</xdr:col>
                    <xdr:colOff>19050</xdr:colOff>
                    <xdr:row>156</xdr:row>
                    <xdr:rowOff>190500</xdr:rowOff>
                  </from>
                  <to>
                    <xdr:col>2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53" name="Check Box 351">
              <controlPr defaultSize="0" autoFill="0" autoLine="0" autoPict="0">
                <anchor moveWithCells="1">
                  <from>
                    <xdr:col>1</xdr:col>
                    <xdr:colOff>19050</xdr:colOff>
                    <xdr:row>155</xdr:row>
                    <xdr:rowOff>180975</xdr:rowOff>
                  </from>
                  <to>
                    <xdr:col>2</xdr:col>
                    <xdr:colOff>38100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54" name="Check Box 352">
              <controlPr defaultSize="0" autoFill="0" autoLine="0" autoPict="0">
                <anchor moveWithCells="1">
                  <from>
                    <xdr:col>3</xdr:col>
                    <xdr:colOff>19050</xdr:colOff>
                    <xdr:row>156</xdr:row>
                    <xdr:rowOff>190500</xdr:rowOff>
                  </from>
                  <to>
                    <xdr:col>4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55" name="Check Box 353">
              <controlPr defaultSize="0" autoFill="0" autoLine="0" autoPict="0">
                <anchor moveWithCells="1">
                  <from>
                    <xdr:col>5</xdr:col>
                    <xdr:colOff>28575</xdr:colOff>
                    <xdr:row>156</xdr:row>
                    <xdr:rowOff>190500</xdr:rowOff>
                  </from>
                  <to>
                    <xdr:col>6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56" name="Check Box 354">
              <controlPr defaultSize="0" autoFill="0" autoLine="0" autoPict="0">
                <anchor moveWithCells="1">
                  <from>
                    <xdr:col>7</xdr:col>
                    <xdr:colOff>28575</xdr:colOff>
                    <xdr:row>156</xdr:row>
                    <xdr:rowOff>190500</xdr:rowOff>
                  </from>
                  <to>
                    <xdr:col>8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57" name="Check Box 355">
              <controlPr defaultSize="0" autoFill="0" autoLine="0" autoPict="0">
                <anchor moveWithCells="1">
                  <from>
                    <xdr:col>9</xdr:col>
                    <xdr:colOff>28575</xdr:colOff>
                    <xdr:row>156</xdr:row>
                    <xdr:rowOff>190500</xdr:rowOff>
                  </from>
                  <to>
                    <xdr:col>10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58" name="Check Box 356">
              <controlPr defaultSize="0" autoFill="0" autoLine="0" autoPict="0">
                <anchor moveWithCells="1">
                  <from>
                    <xdr:col>1</xdr:col>
                    <xdr:colOff>38100</xdr:colOff>
                    <xdr:row>162</xdr:row>
                    <xdr:rowOff>190500</xdr:rowOff>
                  </from>
                  <to>
                    <xdr:col>2</xdr:col>
                    <xdr:colOff>38100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59" name="Check Box 357">
              <controlPr defaultSize="0" autoFill="0" autoLine="0" autoPict="0">
                <anchor moveWithCells="1">
                  <from>
                    <xdr:col>1</xdr:col>
                    <xdr:colOff>28575</xdr:colOff>
                    <xdr:row>161</xdr:row>
                    <xdr:rowOff>180975</xdr:rowOff>
                  </from>
                  <to>
                    <xdr:col>2</xdr:col>
                    <xdr:colOff>47625</xdr:colOff>
                    <xdr:row>163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60" name="Check Box 358">
              <controlPr defaultSize="0" autoFill="0" autoLine="0" autoPict="0">
                <anchor moveWithCells="1">
                  <from>
                    <xdr:col>1</xdr:col>
                    <xdr:colOff>19050</xdr:colOff>
                    <xdr:row>163</xdr:row>
                    <xdr:rowOff>190500</xdr:rowOff>
                  </from>
                  <to>
                    <xdr:col>2</xdr:col>
                    <xdr:colOff>19050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61" name="Check Box 359">
              <controlPr defaultSize="0" autoFill="0" autoLine="0" autoPict="0">
                <anchor moveWithCells="1">
                  <from>
                    <xdr:col>1</xdr:col>
                    <xdr:colOff>28575</xdr:colOff>
                    <xdr:row>160</xdr:row>
                    <xdr:rowOff>190500</xdr:rowOff>
                  </from>
                  <to>
                    <xdr:col>2</xdr:col>
                    <xdr:colOff>38100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62" name="Check Box 360">
              <controlPr defaultSize="0" autoFill="0" autoLine="0" autoPict="0">
                <anchor moveWithCells="1">
                  <from>
                    <xdr:col>3</xdr:col>
                    <xdr:colOff>19050</xdr:colOff>
                    <xdr:row>160</xdr:row>
                    <xdr:rowOff>190500</xdr:rowOff>
                  </from>
                  <to>
                    <xdr:col>4</xdr:col>
                    <xdr:colOff>19050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63" name="Check Box 361">
              <controlPr defaultSize="0" autoFill="0" autoLine="0" autoPict="0">
                <anchor moveWithCells="1">
                  <from>
                    <xdr:col>5</xdr:col>
                    <xdr:colOff>28575</xdr:colOff>
                    <xdr:row>160</xdr:row>
                    <xdr:rowOff>190500</xdr:rowOff>
                  </from>
                  <to>
                    <xdr:col>6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64" name="Check Box 362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0</xdr:rowOff>
                  </from>
                  <to>
                    <xdr:col>8</xdr:col>
                    <xdr:colOff>19050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65" name="Check Box 363">
              <controlPr defaultSize="0" autoFill="0" autoLine="0" autoPict="0">
                <anchor moveWithCells="1">
                  <from>
                    <xdr:col>9</xdr:col>
                    <xdr:colOff>28575</xdr:colOff>
                    <xdr:row>160</xdr:row>
                    <xdr:rowOff>190500</xdr:rowOff>
                  </from>
                  <to>
                    <xdr:col>10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66" name="Check Box 364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0</xdr:rowOff>
                  </from>
                  <to>
                    <xdr:col>4</xdr:col>
                    <xdr:colOff>28575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67" name="Check Box 365">
              <controlPr defaultSize="0" autoFill="0" autoLine="0" autoPict="0">
                <anchor moveWithCells="1">
                  <from>
                    <xdr:col>5</xdr:col>
                    <xdr:colOff>19050</xdr:colOff>
                    <xdr:row>161</xdr:row>
                    <xdr:rowOff>190500</xdr:rowOff>
                  </from>
                  <to>
                    <xdr:col>6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68" name="Check Box 366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190500</xdr:rowOff>
                  </from>
                  <to>
                    <xdr:col>8</xdr:col>
                    <xdr:colOff>28575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69" name="Check Box 367">
              <controlPr defaultSize="0" autoFill="0" autoLine="0" autoPict="0">
                <anchor moveWithCells="1">
                  <from>
                    <xdr:col>9</xdr:col>
                    <xdr:colOff>19050</xdr:colOff>
                    <xdr:row>161</xdr:row>
                    <xdr:rowOff>190500</xdr:rowOff>
                  </from>
                  <to>
                    <xdr:col>10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70" name="Check Box 368">
              <controlPr defaultSize="0" autoFill="0" autoLine="0" autoPict="0">
                <anchor moveWithCells="1">
                  <from>
                    <xdr:col>5</xdr:col>
                    <xdr:colOff>19050</xdr:colOff>
                    <xdr:row>81</xdr:row>
                    <xdr:rowOff>190500</xdr:rowOff>
                  </from>
                  <to>
                    <xdr:col>6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71" name="Check Box 369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171450</xdr:rowOff>
                  </from>
                  <to>
                    <xdr:col>2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72" name="Check Box 371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73" name="Check Box 372">
              <controlPr defaultSize="0" autoFill="0" autoLine="0" autoPict="0">
                <anchor moveWithCells="1">
                  <from>
                    <xdr:col>3</xdr:col>
                    <xdr:colOff>28575</xdr:colOff>
                    <xdr:row>42</xdr:row>
                    <xdr:rowOff>171450</xdr:rowOff>
                  </from>
                  <to>
                    <xdr:col>4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74" name="Check Box 373">
              <controlPr defaultSize="0" autoFill="0" autoLine="0" autoPict="0">
                <anchor moveWithCells="1">
                  <from>
                    <xdr:col>5</xdr:col>
                    <xdr:colOff>28575</xdr:colOff>
                    <xdr:row>42</xdr:row>
                    <xdr:rowOff>171450</xdr:rowOff>
                  </from>
                  <to>
                    <xdr:col>6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75" name="Check Box 374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171450</xdr:rowOff>
                  </from>
                  <to>
                    <xdr:col>8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76" name="Check Box 375">
              <controlPr defaultSize="0" autoFill="0" autoLine="0" autoPict="0">
                <anchor moveWithCells="1">
                  <from>
                    <xdr:col>9</xdr:col>
                    <xdr:colOff>9525</xdr:colOff>
                    <xdr:row>47</xdr:row>
                    <xdr:rowOff>190500</xdr:rowOff>
                  </from>
                  <to>
                    <xdr:col>10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77" name="Check Box 376">
              <controlPr defaultSize="0" autoFill="0" autoLine="0" autoPict="0">
                <anchor moveWithCells="1">
                  <from>
                    <xdr:col>6</xdr:col>
                    <xdr:colOff>952500</xdr:colOff>
                    <xdr:row>47</xdr:row>
                    <xdr:rowOff>180975</xdr:rowOff>
                  </from>
                  <to>
                    <xdr:col>8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78" name="Check Box 379">
              <controlPr defaultSize="0" autoFill="0" autoLine="0" autoPict="0">
                <anchor moveWithCells="1">
                  <from>
                    <xdr:col>1</xdr:col>
                    <xdr:colOff>28575</xdr:colOff>
                    <xdr:row>48</xdr:row>
                    <xdr:rowOff>171450</xdr:rowOff>
                  </from>
                  <to>
                    <xdr:col>2</xdr:col>
                    <xdr:colOff>47625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79" name="Check Box 380">
              <controlPr defaultSize="0" autoFill="0" autoLine="0" autoPict="0">
                <anchor moveWithCells="1">
                  <from>
                    <xdr:col>1</xdr:col>
                    <xdr:colOff>28575</xdr:colOff>
                    <xdr:row>48</xdr:row>
                    <xdr:rowOff>171450</xdr:rowOff>
                  </from>
                  <to>
                    <xdr:col>2</xdr:col>
                    <xdr:colOff>38100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80" name="Check Box 381">
              <controlPr defaultSize="0" autoFill="0" autoLine="0" autoPict="0">
                <anchor moveWithCells="1">
                  <from>
                    <xdr:col>5</xdr:col>
                    <xdr:colOff>28575</xdr:colOff>
                    <xdr:row>89</xdr:row>
                    <xdr:rowOff>180975</xdr:rowOff>
                  </from>
                  <to>
                    <xdr:col>6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81" name="Check Box 382">
              <controlPr defaultSize="0" autoFill="0" autoLine="0" autoPict="0">
                <anchor moveWithCells="1">
                  <from>
                    <xdr:col>1</xdr:col>
                    <xdr:colOff>9525</xdr:colOff>
                    <xdr:row>120</xdr:row>
                    <xdr:rowOff>171450</xdr:rowOff>
                  </from>
                  <to>
                    <xdr:col>2</xdr:col>
                    <xdr:colOff>28575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82" name="Check Box 383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190500</xdr:rowOff>
                  </from>
                  <to>
                    <xdr:col>2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83" name="Check Box 384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190500</xdr:rowOff>
                  </from>
                  <to>
                    <xdr:col>4</xdr:col>
                    <xdr:colOff>19050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84" name="Check Box 385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0</xdr:rowOff>
                  </from>
                  <to>
                    <xdr:col>4</xdr:col>
                    <xdr:colOff>28575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85" name="Check Box 386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190500</xdr:rowOff>
                  </from>
                  <to>
                    <xdr:col>4</xdr:col>
                    <xdr:colOff>28575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86" name="Check Box 388">
              <controlPr defaultSize="0" autoFill="0" autoLine="0" autoPict="0">
                <anchor moveWithCells="1">
                  <from>
                    <xdr:col>1</xdr:col>
                    <xdr:colOff>9525</xdr:colOff>
                    <xdr:row>157</xdr:row>
                    <xdr:rowOff>190500</xdr:rowOff>
                  </from>
                  <to>
                    <xdr:col>2</xdr:col>
                    <xdr:colOff>9525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87" name="Check Box 389">
              <controlPr defaultSize="0" autoFill="0" autoLine="0" autoPict="0">
                <anchor moveWithCells="1">
                  <from>
                    <xdr:col>5</xdr:col>
                    <xdr:colOff>28575</xdr:colOff>
                    <xdr:row>137</xdr:row>
                    <xdr:rowOff>190500</xdr:rowOff>
                  </from>
                  <to>
                    <xdr:col>6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88" name="Check Box 390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190500</xdr:rowOff>
                  </from>
                  <to>
                    <xdr:col>2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89" name="Check Box 391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190500</xdr:rowOff>
                  </from>
                  <to>
                    <xdr:col>4</xdr:col>
                    <xdr:colOff>19050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90" name="Check Box 392">
              <controlPr defaultSize="0" autoFill="0" autoLine="0" autoPict="0">
                <anchor moveWithCells="1">
                  <from>
                    <xdr:col>5</xdr:col>
                    <xdr:colOff>28575</xdr:colOff>
                    <xdr:row>137</xdr:row>
                    <xdr:rowOff>190500</xdr:rowOff>
                  </from>
                  <to>
                    <xdr:col>6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91" name="Check Box 393">
              <controlPr defaultSize="0" autoFill="0" autoLine="0" autoPict="0">
                <anchor moveWithCells="1">
                  <from>
                    <xdr:col>7</xdr:col>
                    <xdr:colOff>28575</xdr:colOff>
                    <xdr:row>137</xdr:row>
                    <xdr:rowOff>190500</xdr:rowOff>
                  </from>
                  <to>
                    <xdr:col>8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92" name="Check Box 394">
              <controlPr defaultSize="0" autoFill="0" autoLine="0" autoPict="0">
                <anchor moveWithCells="1">
                  <from>
                    <xdr:col>1</xdr:col>
                    <xdr:colOff>28575</xdr:colOff>
                    <xdr:row>149</xdr:row>
                    <xdr:rowOff>171450</xdr:rowOff>
                  </from>
                  <to>
                    <xdr:col>2</xdr:col>
                    <xdr:colOff>47625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93" name="Check Box 395">
              <controlPr defaultSize="0" autoFill="0" autoLine="0" autoPict="0">
                <anchor moveWithCells="1">
                  <from>
                    <xdr:col>1</xdr:col>
                    <xdr:colOff>28575</xdr:colOff>
                    <xdr:row>149</xdr:row>
                    <xdr:rowOff>0</xdr:rowOff>
                  </from>
                  <to>
                    <xdr:col>2</xdr:col>
                    <xdr:colOff>28575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94" name="Check Box 396">
              <controlPr defaultSize="0" autoFill="0" autoLine="0" autoPict="0">
                <anchor moveWithCells="1">
                  <from>
                    <xdr:col>3</xdr:col>
                    <xdr:colOff>19050</xdr:colOff>
                    <xdr:row>157</xdr:row>
                    <xdr:rowOff>190500</xdr:rowOff>
                  </from>
                  <to>
                    <xdr:col>4</xdr:col>
                    <xdr:colOff>19050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95" name="Check Box 401">
              <controlPr defaultSize="0" autoFill="0" autoLine="0" autoPict="0">
                <anchor moveWithCells="1">
                  <from>
                    <xdr:col>9</xdr:col>
                    <xdr:colOff>28575</xdr:colOff>
                    <xdr:row>42</xdr:row>
                    <xdr:rowOff>171450</xdr:rowOff>
                  </from>
                  <to>
                    <xdr:col>10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96" name="Check Box 402">
              <controlPr defaultSize="0" autoFill="0" autoLine="0" autoPict="0">
                <anchor moveWithCells="1">
                  <from>
                    <xdr:col>3</xdr:col>
                    <xdr:colOff>28575</xdr:colOff>
                    <xdr:row>48</xdr:row>
                    <xdr:rowOff>171450</xdr:rowOff>
                  </from>
                  <to>
                    <xdr:col>4</xdr:col>
                    <xdr:colOff>38100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登録業種申請書</vt:lpstr>
      <vt:lpstr> (変更禁止)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2020-09-16T01:22:23Z</cp:lastPrinted>
  <dcterms:modified xsi:type="dcterms:W3CDTF">2022-09-16T06:50:45Z</dcterms:modified>
</cp:coreProperties>
</file>